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KTDN\O_D\Oanh\So lieu\Du an hang nam\2019\"/>
    </mc:Choice>
  </mc:AlternateContent>
  <bookViews>
    <workbookView xWindow="0" yWindow="0" windowWidth="20490" windowHeight="5955"/>
  </bookViews>
  <sheets>
    <sheet name="Sheet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20" i="1" l="1"/>
  <c r="F260" i="1"/>
  <c r="F222" i="1"/>
  <c r="F133" i="1"/>
  <c r="F8" i="1"/>
  <c r="F685" i="1" l="1"/>
</calcChain>
</file>

<file path=xl/sharedStrings.xml><?xml version="1.0" encoding="utf-8"?>
<sst xmlns="http://schemas.openxmlformats.org/spreadsheetml/2006/main" count="2857" uniqueCount="2175">
  <si>
    <t>DANH SÁCH DỰ ÁN CÒN HIỆU LỰC ĐẾN THÁNG 10/2019</t>
  </si>
  <si>
    <t>STT</t>
  </si>
  <si>
    <t>Ngày cấp</t>
  </si>
  <si>
    <t>Tên Dự án/Doanh nghiệp</t>
  </si>
  <si>
    <t>Nguồn vốn đầu tư</t>
  </si>
  <si>
    <t>Mục tiêu hoạt động</t>
  </si>
  <si>
    <t>Vốn đầu tư (USD)</t>
  </si>
  <si>
    <t>Địa chỉ</t>
  </si>
  <si>
    <t>CT TNHH Vận tải biển Đông Long</t>
  </si>
  <si>
    <t>Seychelles</t>
  </si>
  <si>
    <t>Úc</t>
  </si>
  <si>
    <t>Vận chuyển hàng đường biển và cho h/s thực tập.</t>
  </si>
  <si>
    <t>338 Lạch Tray, Hải Phòng.</t>
  </si>
  <si>
    <t>CTLD hữu hạn Hải Thành</t>
  </si>
  <si>
    <t>Trung Quốc</t>
  </si>
  <si>
    <t>XD, kinh doanh cho thuê sạp hàng, văn phòng, phòng ở, khách sạn, nhà hàng, trung tâm giao dịch, kho tàng và kinh doanh các dịch vụ có liên quan tại Chợ Sắt.</t>
  </si>
  <si>
    <t>Tầng 6, Trung tâm TM Chợ Sắt, Hải Phòng.</t>
  </si>
  <si>
    <t>CT TNHH Giant-V</t>
  </si>
  <si>
    <t>Đài Loan</t>
  </si>
  <si>
    <t>SX giày dép và các sản phẩm từ da, giả da để XK.</t>
  </si>
  <si>
    <t>32 Nguyễn Văn Linh, Hải Phòng.</t>
  </si>
  <si>
    <t>CT TNHH LD Du lịch Quốc tế Hải Phòng</t>
  </si>
  <si>
    <t>Hồng Kông</t>
  </si>
  <si>
    <t>Kinh doanh khu du lịch, KS, Casino tại Đồ Sơn.</t>
  </si>
  <si>
    <t>Casino, khu 3, Đồ Sơn, Hải Phòng.</t>
  </si>
  <si>
    <t>CT LD TNHH Kai-nan</t>
  </si>
  <si>
    <t>Sản xuất giày dép, các sản phẩm bằng da, giả da.</t>
  </si>
  <si>
    <t>276 phố Hàng Kênh, Hải Phòng.</t>
  </si>
  <si>
    <t xml:space="preserve">CT Xi măng Chinfon </t>
  </si>
  <si>
    <t>Indonesia</t>
  </si>
  <si>
    <t>BVI</t>
  </si>
  <si>
    <t>XD nhà máy SX xi măng Hải Phòng.</t>
  </si>
  <si>
    <t>Số 288 đường Bạch Đằng, thị trấn Minh Đức, huyện Thủy Nguyên, thành phố Hải Phòng</t>
  </si>
  <si>
    <t>Dự án tái chế, tái sử dụng chất thải (tái chế, tái sử dụng nhiệt khí để phát điện dùng cho dự án sản xuất xi măng của Công ty) - Công ty Xi măng Chinfon</t>
  </si>
  <si>
    <t>SX điện từ nhiệt khí thải trong các dây chuyền sản xuất xi măng</t>
  </si>
  <si>
    <t>Tràng Kênh, Minh Đức, Thủy Nguyên, Hải Phòng</t>
  </si>
  <si>
    <t>CT TNHH ống thép Việt Nam</t>
  </si>
  <si>
    <t>Hàn Quốc</t>
  </si>
  <si>
    <t>Sản xuất các loại ống thép.</t>
  </si>
  <si>
    <t>Km 9,  Vật Cách, Quán Toan, Hải Phòng.</t>
  </si>
  <si>
    <t>CT LD Sản xuất thép Vinausteel</t>
  </si>
  <si>
    <t>Cán, kéo các sản phẩm thép.</t>
  </si>
  <si>
    <t>Km 9 Vật Cách, Quán toan,Hồng Bàng, Hải Phòng.</t>
  </si>
  <si>
    <t>CTCP Harbour View</t>
  </si>
  <si>
    <t>Bỉ, Việt Nam</t>
  </si>
  <si>
    <t>XD, KD khách sạn và văn phòng cho thuê.</t>
  </si>
  <si>
    <t>số 12 đường Trần Phú, Hải Phòng</t>
  </si>
  <si>
    <t>CT TNHH Dầu khí Đài Hải</t>
  </si>
  <si>
    <t>Tồn trữ, phân phối LPG, SP liên quan, asphalt; thực hiện QNK, QXK khí LPG; Thực hiện quyền nhập khẩu: các loại hóa chất, chất dung môi công nghiệp, dung môi pha sơn</t>
  </si>
  <si>
    <t>Số 55 (70 cũ)  đường Ngô Quyền, phường Máy Chai, quận Ngô Quyền, Hải Phòng.</t>
  </si>
  <si>
    <t>CT Phát triển khu công nghiệp Nomura - Hải Phòng</t>
  </si>
  <si>
    <t>Singapore</t>
  </si>
  <si>
    <t>Nhật Bản</t>
  </si>
  <si>
    <t>XD, KD cơ sở hạ tầng, n/m điện trong KCN Nomura.</t>
  </si>
  <si>
    <t>Khu công nghiệp Nomura - Hải Phòng
Huyện An Dương, Hải Phòng</t>
  </si>
  <si>
    <t>CT TNHH Vận tải quốc tế Nhật - Việt</t>
  </si>
  <si>
    <t>Giao nhận, vận chuyển hàng container, KD kho bãi.</t>
  </si>
  <si>
    <t>Chùa Vẽ, đường Ngô Quyền, phường Đông Hải I, quận Hải An, thành phố Hải Phòng.</t>
  </si>
  <si>
    <t>CT TNHH Thủy tinh San Miguel Yamamura Hải Phòng</t>
  </si>
  <si>
    <t>Sản xuất chai, lọ, bao bì bằng thuỷ tinh; Thực hiện QXNK</t>
  </si>
  <si>
    <t>17A đường Ngô Quyền, quận Ngô Quyền, Hải Phòng.</t>
  </si>
  <si>
    <t>CT TNHH Dược phẩm Hạnh Thái</t>
  </si>
  <si>
    <t>Samoa</t>
  </si>
  <si>
    <t>SX thuốc y học cổ truyền, thực phẩm bổ dưỡng,...</t>
  </si>
  <si>
    <t>Số 25 ngõ 109 đường Trường Chinh, phường Quán Trữ, Kiến An, Hải Phòng.</t>
  </si>
  <si>
    <t xml:space="preserve">CT TNHH CityGas Miền Bắc </t>
  </si>
  <si>
    <t>Thái Lan</t>
  </si>
  <si>
    <t>Tồn trữ, đóng bình và phân phối LPG và thiết kế, lắp đặt, bảo trì các hệ thống thiết bị sử dụng khí hóa lỏng</t>
  </si>
  <si>
    <t>Đường Ngô Quyền, quận Ngô Quyền, Hải Phòng.</t>
  </si>
  <si>
    <t xml:space="preserve">CT TNHH Nomura Fotranco </t>
  </si>
  <si>
    <t>Sản xuất hàng may mặc.</t>
  </si>
  <si>
    <t>174 Lê Lai, Hải Phòng.</t>
  </si>
  <si>
    <t>CT TNHH Khí hóa lỏng Thăng Long</t>
  </si>
  <si>
    <t>Hà Lan</t>
  </si>
  <si>
    <t>Tồn trữ, đóng bình và phân phối LPG; KD cầu cảng.</t>
  </si>
  <si>
    <t>Km5, đường QL5, Phường Hùng Vương, quận Hồng Bàng, Hải Phòng.</t>
  </si>
  <si>
    <t>Công ty TNHH CN Nặng Doosan Hải Phòng VN</t>
  </si>
  <si>
    <t xml:space="preserve">SX sản phẩm thép phi tiêu chuẩn, lắp đặt m/m, tb…; cung cấp kỹ thuật, công nghệ, dịch vụ thiết kế, lắp đặt và các dịch vụ khác cho sản xuất công nghiệp; Xây dựng cá nhà máy thủy điện, nhiệt điện ở nước ngoài và cung cấp các DV phụ trợ theo hợp đồng; Thực </t>
  </si>
  <si>
    <t>Km92, QL 5, phường Sở Dầu, quận Hồng Bàng, Hải Phòng.</t>
  </si>
  <si>
    <t>CT Hóa chất Soft</t>
  </si>
  <si>
    <t>Đài Loan, Nhật Bản</t>
  </si>
  <si>
    <t>SX Alkyl Sulphonic Acid mạch thẳng không chứa nhân Benzene và Linear Alkylbezene Sulphonic Acid mạch thẳng có độ phân hủy sinh học cao</t>
  </si>
  <si>
    <t>Số 110 đường Ngô Quyền, Máy Chai, Ngô Quyền, Hải Phòng.</t>
  </si>
  <si>
    <t>CT Năng lượng Bình An</t>
  </si>
  <si>
    <t>SX, lắp ráp bình ga, van điều áp và bình chứa.</t>
  </si>
  <si>
    <t>Số 57, phố Bến Bính, quận Hồng bàng, Hải Phòng.</t>
  </si>
  <si>
    <t>CT CP Cáp điện và hệ thống LS - Vina</t>
  </si>
  <si>
    <t>SX dây, cáp điện, cáp thông tin, xây lắp đường dây; SX dây, cáp điện, cáp thông tin, xây lắp đường dây; Thực hiện QNK dây cáp, máy móc thiết bị, kim loại màu;  Dịch vụ liên quan đến sản xuất (mã CPC 885), cụ thể: gia công đồng dây, nhôm dây</t>
  </si>
  <si>
    <t>Đường dẫn Nam Cầu Bính, phường Sở Dầu, quận Hồng Bàng, Hải Phòng</t>
  </si>
  <si>
    <t>CT TNHH Cơ khí Việt - Nhật</t>
  </si>
  <si>
    <t>SX sản phẩm gang đúc và thép đúc; thực hiện các dịch vụ kỹ thuật và công nghệ trong sản xuất cơ khí</t>
  </si>
  <si>
    <t>Km 9 Vật Cách, Quán Toan, Hồng Bàng, Hải Phòng.</t>
  </si>
  <si>
    <t>CT TNHH Rorze Robotech</t>
  </si>
  <si>
    <t>Sản xuất, lắp ráp robot, các bộ phận của robot và thiết bị điều khiển động cơ; thiết kế các sản phẩm thiết bị điều khiển động cơ; thiết kế, sản xuất phần mềm điều khiển robot; đại tu robot; lắp đặt, vận hành, chạy thử robot và các thiết bị máy móc liên quan đến robot; sửa chữa, cải tạo, bảo dưỡng, bảo trì robot và các thiết bị, máy móc liên quan đến robot.</t>
  </si>
  <si>
    <t>CT TNHH Hợp Thịnh</t>
  </si>
  <si>
    <t>SX quần áo bảo hộ lao động, đồng phục  XK.</t>
  </si>
  <si>
    <t>E4 Khu công nghiệp Nomura - Hải Phòng
Huyện An Dương, Hải Phòng</t>
  </si>
  <si>
    <t>CT TNHH Nishishiba Việt Nam</t>
  </si>
  <si>
    <t>Vận hành, bảo dưỡng NM điện, thiết bị điện KCN.</t>
  </si>
  <si>
    <t>CT LD Làng quốc tế Hướng Dương GS-HP</t>
  </si>
  <si>
    <t>XD, KD nhà ở, văn phòng, nhà hàng, khu giải trí...</t>
  </si>
  <si>
    <t>số 35A phố Văn Cao, phường Đằng Giang, quận Ngô Quyền, Hải Phòng</t>
  </si>
  <si>
    <t>CT TNHH Nhựa đường Puma Energy Việt Nam</t>
  </si>
  <si>
    <t>Nhập khẩu, lưu trữ, pha trộn, phân phối nhựa đường.</t>
  </si>
  <si>
    <t>Xã Tam Hưng, Thuỷ Nguyên, Hải Phòng, CN: Tầng 5, Toà nhà Horison, số 40 Cát Linh, Hà Nội</t>
  </si>
  <si>
    <t>CT TNHH JH Cos Việt Nam</t>
  </si>
  <si>
    <t>SX hàng giả da, polyester, nilon, vải bông, len dạ.</t>
  </si>
  <si>
    <t>Thôn Văn Tràng, xã Trường Sơn, huyện An Lão, Hải Phòng</t>
  </si>
  <si>
    <t>CT CP Khu công nghiệp Đình Vũ</t>
  </si>
  <si>
    <t>BVI, Bỉ</t>
  </si>
  <si>
    <t>Xây dựng, kinh doanh cơ sở hạ tầng KCN</t>
  </si>
  <si>
    <t>12 Trần Phú, Hải Phòng.</t>
  </si>
  <si>
    <t>CT CP Công nghiệp nhựa Chin Huei</t>
  </si>
  <si>
    <t>SX, KD, lắp đặt sản phẩm PVC: cửa, tủ tường,....</t>
  </si>
  <si>
    <t>Số 567 đường Phạm Văn Đồng, phường Hải Thành,quận Dương Kinh, Hải Phòng.</t>
  </si>
  <si>
    <t>CT TNHH Total Gas Hải Phòng</t>
  </si>
  <si>
    <t>Pháp</t>
  </si>
  <si>
    <t>NK, tồn trữ và phân phối khí hóa lỏng (LPG).</t>
  </si>
  <si>
    <t xml:space="preserve"> Đường bao Trần Hưng Đạo, Đông Hải, quận Hải An, Hải Phòng/số 2A Nguyễn Đình Chiểu </t>
  </si>
  <si>
    <t>CT TNHH Estelle Việt Nam</t>
  </si>
  <si>
    <t>Sản xuất các loại nhẫn, mặt dây chuyền, khuyên tai bằng vàng và bạch kim; Chế tác và đánh bóng đá quý và các đồ trang sức khác; Mài và xâu chuỗi ngọc trai; Chế tác khuôn mẫu đồ trang sức; Công suất: 500.000 sản phẩm/năm. - Thực hiện quyền nhập khẩu, quyền phân phối bán lẻ (có thành lập cơ sở bán lẻ) hàng hóa có mã HS: 7113.19.90, 7113.11.90, 7116.10.00, 7117, 3304, 9001, 9003, 9004, 4202, 6307, 3402 (Chi tiết các mặt hàng được quy định trong Giấy phép kinh doanh do cơ quan quản lý Nhà nước cấp)</t>
  </si>
  <si>
    <t>Thôn Ngô Yến, xã An Hồng, huyện An Dương, Hải Phòng</t>
  </si>
  <si>
    <t>CT TNHH Hóa chất PTN</t>
  </si>
  <si>
    <t>Sản xuất chất hoạt động bề mặt LAS; SX các chất tẩy rửa CN và gia dụng;Thực hiện QNK, QXK: keo và các chất làm kín, dung môi công nghiệp; hóa chất công nghiệp cơ bản; phẩm màu công nghiệp và pha xăng dầu; hóa chất công nghiệp tinh khiết</t>
  </si>
  <si>
    <t>Số 1, Sở Dầu, quận Hồng Bàng, Hải Phòng.</t>
  </si>
  <si>
    <t>CTLD Khu công nghiệp Đồ Sơn Hải Phòng</t>
  </si>
  <si>
    <t>Xây dựng và kinh doanh Khu công nghiệp Đồ Sơn HP</t>
  </si>
  <si>
    <t>Khu công nghiệp Đồ Sơn, phường Ngọc Xuyên, quận Đồ Sơn, Hải Phòng.</t>
  </si>
  <si>
    <t>CT CP Công nghiệp nhựa Phú Lâm</t>
  </si>
  <si>
    <t>SX các loại vải giả da, tấm PVC mềm &amp; hạt nhựa PVC; SX vải không dệt PP; Thực hiện QNK vải không dệt</t>
  </si>
  <si>
    <t>Km9, Phạm Văn Đồng, phường Hải Thành, quận Dương Kinh, Hải Phòng.</t>
  </si>
  <si>
    <t>CT TNHH Khí công nghiệp Messer Hải Phòng</t>
  </si>
  <si>
    <t>Đức</t>
  </si>
  <si>
    <t>SX, NK, phân phối khí CN, cung cấp thiết bị khí CN.</t>
  </si>
  <si>
    <t>Thị trấn An Dương, xã Nam Sơn, huyện An Dương, Hải Phòng.</t>
  </si>
  <si>
    <t>sửa vốn điều lệ thành vốn góp, chuyển thành 100% vốn FDI</t>
  </si>
  <si>
    <t>CT TNHH As'ty Việt Nam</t>
  </si>
  <si>
    <t>SX sản phẩm xách tay, túi xách, giày dép... và gia công.</t>
  </si>
  <si>
    <t>CT Sản xuất thép úc SSE</t>
  </si>
  <si>
    <t>SX dầm thép chữ H, ống hàn xoắn, thép dây,dẹt,hình…; Quyền XNK các hàng hóa sắt thép; SX chi tiết, linh kiện của thiết bị cơ khí; Dịch vụ cân hàng hóa</t>
  </si>
  <si>
    <t>CT LD hữu hạn Trường Thành</t>
  </si>
  <si>
    <t>XD, KD chợ cao cấp, văn phòng, nhà ở, ... Chợ Sắt.</t>
  </si>
  <si>
    <t xml:space="preserve">
Tầng 6, Chợ Sắt, Hải Phòng.</t>
  </si>
  <si>
    <t>CT TNHH Dầu nhờn Chevron Việt Nam</t>
  </si>
  <si>
    <t>Sản xuất các loại dầu, mỡ bôi trơn; Cung cấp dịch vụ hỗ trợ tiêu thụ sp. DV hỗ trợ kỹ thuật; thực hiện QNK, QXK các sp dầu, mỡ bôi trơn; Thực hiện quyền bán buôn, bán lẻ (không thành lập cơ sở bán buôn, bán lẻ) các sp dầu mỡ bôi trơn.</t>
  </si>
  <si>
    <t>Lô F4, Khu công nghiệp Đình Vũ, phường Đông Hải, Hải An, Hải Phòng.</t>
  </si>
  <si>
    <t>Cửa hàng miễn thuế Cảng Hải Phòng</t>
  </si>
  <si>
    <t>Kinh doanh cửa hàng miễn thuế Cảng HP.</t>
  </si>
  <si>
    <t>Số 4, Hoàng Diệu, Hải Phòng</t>
  </si>
  <si>
    <t>CT TNHH Hi-Lex Việt Nam</t>
  </si>
  <si>
    <t>Nhật Bản, Thái Lan</t>
  </si>
  <si>
    <t>SX dây cáp điều khiển và phụ tùng ôtô, xe máy, bao bì đóng gói; Thực hiện QXK mmtb, nguyên vật liệu liên quan đến ô tô, xe máy</t>
  </si>
  <si>
    <t xml:space="preserve">CT TNHH Tetsugen Việt Nam </t>
  </si>
  <si>
    <t>Nhật Bản, Singapore</t>
  </si>
  <si>
    <t>SX hóa chất, thiết bị  xử lý nước, xử lý nước thải CN; cung cấp DV tư vấn kỹ thuật đồng bộ đối với hệ thống thiết bị và công nghệ xử lý nước biển phục vụ nuôi trồng thủy sản; DV nghiên cứu thị trường nguyên liệu phục vụ ngành SXCN</t>
  </si>
  <si>
    <t>J1- Khu công nghiệp Nomura - Hải Phòng
Huyện An Dương, Hải Phòng</t>
  </si>
  <si>
    <t>Cửa hàng miễn thuế Hải Phòng</t>
  </si>
  <si>
    <t>Số 30 Trần Phú, Hải Phòng</t>
  </si>
  <si>
    <t xml:space="preserve">CT TNHH Meihotech Việt Nam </t>
  </si>
  <si>
    <t>Sản xuất ghim kẹp công nghiệp hình chữ C.</t>
  </si>
  <si>
    <t>J-1B, Khu công nghiệp Nomura - Hải Phòng
Huyện An Dương, Hải Phòng</t>
  </si>
  <si>
    <t>CT TNHH PV. Hải Phòng</t>
  </si>
  <si>
    <t>Mỹ</t>
  </si>
  <si>
    <t>SX van điều khiển, thiết bị sử dụng Gas &amp; SF liên quan</t>
  </si>
  <si>
    <t>Nhà xưởng tiêu chuẩn A1 - Khu công nghiệp Nomura - Hải Phòng, huyện An Dương, Hải Phòng</t>
  </si>
  <si>
    <t>CT TNHH Nichias Hải Phòng</t>
  </si>
  <si>
    <t>SX tấm gioăng đệm, bộ lọc khí, băng P.T.F.E.</t>
  </si>
  <si>
    <t>CT TNHH Yazaki HP Việt Nam</t>
  </si>
  <si>
    <t>SX hệ thống dây dẫn và cụm thiết bị điện xe ôtô</t>
  </si>
  <si>
    <t>CT TNHH Giấy Phong Đài Đài Loan</t>
  </si>
  <si>
    <t>SX giấy &amp; hộp carton sóng; sf bằng giấy &amp; giấy vàng mã</t>
  </si>
  <si>
    <t>CTLD Sản xuất dụng cụ điện Việt - Nga</t>
  </si>
  <si>
    <t>Nga</t>
  </si>
  <si>
    <t>SX dụng cụ điện cầm tay, trang bị nhà ăn, SF cơ khí</t>
  </si>
  <si>
    <t>đường Trần Phú, quận Ngô Quyền, Hải Phòng</t>
  </si>
  <si>
    <t>CTLD TNHH May mặc Hoa Hải</t>
  </si>
  <si>
    <t>SX hàng may mặc, dịch vụ giặt tẩy SF may mặc.</t>
  </si>
  <si>
    <t>Đường Camen, phường Quán Trữ, quận Kiến An, HP</t>
  </si>
  <si>
    <t>CT TNHH Yen of London</t>
  </si>
  <si>
    <t>Anh</t>
  </si>
  <si>
    <t>SX và gia công hàng may mặc, đan móc, thêu ren.</t>
  </si>
  <si>
    <t>phường Anh Dũng, quận Dương Kinh, thành phố Hải Phòng</t>
  </si>
  <si>
    <t>CT TNHH Maiko Hải Phòng</t>
  </si>
  <si>
    <t>SX linh kiện chính xác loại nhỏ và linh kiện ổ đĩa cứng</t>
  </si>
  <si>
    <t>CT TNHH Vina-Bingo</t>
  </si>
  <si>
    <t>SX tấm kim loại, biển hiệu, ống, lắp ráp máy móc.</t>
  </si>
  <si>
    <t>CT TNHH Fujimold Việt Nam</t>
  </si>
  <si>
    <t>SX sản phẩm nhựa ép phun: linh kiện máy ảnh, máy in; thiết kế, sản xuất và gia công các loại khuôn kim loại và linh kiện, phụ kiện liên quan; lắp ráp các sản phẩm cơ khí, điện, điện tử, kính, viễn thông, hàng hải có liên quan đến nhựa.</t>
  </si>
  <si>
    <t>CT CP LD Bê tông Thành Hưng</t>
  </si>
  <si>
    <t>SX bê tông thương phẩm &amp; cấu kiện bê tông đúc sẵn.</t>
  </si>
  <si>
    <t>Km 8 đường Phạm Văn Đồng,  Hải Thành, quận Dương Kinh, Hải Phòng</t>
  </si>
  <si>
    <t xml:space="preserve">CT TNHH Terai Vina </t>
  </si>
  <si>
    <t>SX màng polyethylene và thiết bị SX; xúc tiến XK</t>
  </si>
  <si>
    <t>Lô N7, N8 - Khu công nghiệp Nomura - Hải Phòng
Huyện An Dương, Hải Phòng</t>
  </si>
  <si>
    <t>18/9/2002</t>
  </si>
  <si>
    <t>CT TNHH Fujikura Composites Hải Phòng</t>
  </si>
  <si>
    <t>Sản xuất bè, xuồng, áo phao cứu sinh…; thực hiện QNK các mặt hàng dược phẩm</t>
  </si>
  <si>
    <t>D3, D4, D5, D6, Khu công nghiệp Nomura - Hải Phòng
Huyện An Dương, Hải Phòng</t>
  </si>
  <si>
    <t xml:space="preserve">CT TNHH GG Vina </t>
  </si>
  <si>
    <t>Sản xuất các sản phẩm may mặc.</t>
  </si>
  <si>
    <t>226 Lê Lai, Máy Chai, Ngô Quyền Hải Phòng</t>
  </si>
  <si>
    <t>CTLD Đúc cơ khí VIDPOL</t>
  </si>
  <si>
    <t>Ukraina</t>
  </si>
  <si>
    <t>SX, gia công &amp; KD chi tiết đúc gang, nhôm, hợp kim</t>
  </si>
  <si>
    <t>Km 22, đường 10, Xã An Hồng, huyện An Dương,
thành phố Hải Phòng</t>
  </si>
  <si>
    <t>CT TNHH SIK Viet Nam</t>
  </si>
  <si>
    <t>Chế biến hạt nhựa màu, hạt nhựa tổng hợp, sơ chế nhựa nguyên sinh, vật liệu hóa chất và tái chế nhựa</t>
  </si>
  <si>
    <t>CT TNHH Nippon Kodo Việt Nam</t>
  </si>
  <si>
    <t>Sản xuất hương thơm và hương nén.</t>
  </si>
  <si>
    <t>Nhà xưởng tiêu chuẩn C2 - Khu công nghiệp Nomura - Hải Phòng, Huyện An Dương, Hải Phòng</t>
  </si>
  <si>
    <t>CT TNHH Huge Gain Holdings Việt Nam</t>
  </si>
  <si>
    <t>SX &amp; gia công đĩa CD, CDR, VCD, DVD, DVDR.</t>
  </si>
  <si>
    <t>Khu công nghiệp Đồ Sơn, Hải Phòng</t>
  </si>
  <si>
    <t>CT TNHH Phát triển dệt may Bảo Phát Việt Nam</t>
  </si>
  <si>
    <t>SX sản phẩm, phụ kiện, phụ liệu dệt, may</t>
  </si>
  <si>
    <t>HĐHTKD Thu mua và chế biến thuỷ sản</t>
  </si>
  <si>
    <t>Thu mua và chế biến thuỷ sản, KD nhà hàng ăn uống.</t>
  </si>
  <si>
    <t>c/o: CT TNHH Ngọc Sơn, số 125 Bạch Đằng, Hải Phòng</t>
  </si>
  <si>
    <t>CT TNHH OHK Hải Phòng</t>
  </si>
  <si>
    <t>SX thiết bị chống sét &amp; phụ kiện cho cột chống sét.</t>
  </si>
  <si>
    <t>CT TNHH Nội thất thuỷ Sejin - Vinashin</t>
  </si>
  <si>
    <t>Sản xuất và kinh doanh vật liệu nội thất tàu thuỷ</t>
  </si>
  <si>
    <t>Khu công nghiệp tàu thuỷ An Hồng, xã An Hồng, huyện An Dương, Hải Phòng</t>
  </si>
  <si>
    <t>CT TNHH OST</t>
  </si>
  <si>
    <t>Tư vấn đóng &amp; SX thiết bị tàu thuỷ,cho thuê thiết bị,xe; Dự án mở rộng: Sản xuất, gia công các thiết bị lắp ráp trên tàu thủy.</t>
  </si>
  <si>
    <t>Số 19 (126 mới ) đường bao Trần Hưng Đạo, p. Đông Hải 1, quận Hải An, HP</t>
  </si>
  <si>
    <t>CT TNHH Chế tạo máy EBA</t>
  </si>
  <si>
    <t>Chế tạo cơ khí các chi tiết, bộ phận của máy &amp; ôtô</t>
  </si>
  <si>
    <t>CT TNHH Eco Industries Việt Nam</t>
  </si>
  <si>
    <t>Sản xuất các sản phẩm đèn chiếu sáng.</t>
  </si>
  <si>
    <t>CT TNHH  May Việt - Hàn</t>
  </si>
  <si>
    <t>Sản xuất các sản phẩm may; thực hiện QNK, QXK: ô tô, phương tiện vận tải, điện thoại, máy móc thiết bị, phụ tùng ngành may, các sản phẩm và nguyên phụ liệu ngành may</t>
  </si>
  <si>
    <t>Xã Đại Đồng, huyện Kiến Thụy, Hải Phòng</t>
  </si>
  <si>
    <t>CT TNHH Quốc tế Sin Joo Bo</t>
  </si>
  <si>
    <t>SX, gia công hàng dệt, may mặc, đan móc &amp; thêu ren.</t>
  </si>
  <si>
    <t>phường Hưng Đạo, quận Dương Kinh, thành phố Hải Phòng</t>
  </si>
  <si>
    <t>17/9/2001</t>
  </si>
  <si>
    <t>CT TNHH Trung tâm Giáo dục quốc tế TEG</t>
  </si>
  <si>
    <t>Dạy tiếng Anh, đánh giá, kiểm tra  tiếng Anh, tin học.</t>
  </si>
  <si>
    <t>Số 51 Lạch Tray, Hải Phòng</t>
  </si>
  <si>
    <t>CT Thể thao giải trí Top Ten</t>
  </si>
  <si>
    <t>Áo</t>
  </si>
  <si>
    <t>Đầu tư, XD, kinh doanh khu thể thao, vui chơi giải trí.</t>
  </si>
  <si>
    <t>Thôn Đại Thắng, xã Hoà Nghĩa, huyện Kiến Thuỵ, Hải Phòng</t>
  </si>
  <si>
    <t xml:space="preserve">CT TNHH Daito Rubber Việt nam </t>
  </si>
  <si>
    <t>SX sphẩm cơ khí, nhựa, cao su, khuôn đúc &amp; TBVP.</t>
  </si>
  <si>
    <t>J-15 Khu công nghiệp Nomura - Hải Phòng
Huyện An Dương, Hải Phòng</t>
  </si>
  <si>
    <t>CT TNHH Trang sức GL</t>
  </si>
  <si>
    <t>SX đồ trang sức, kính mắt, đồng hồ; chế tác đá quý...</t>
  </si>
  <si>
    <t>Số 384 (16 cũ) đường Lê Thánh Tông, phường Vạn Mỹ, quận Ngô Quyền, Hải Phòng.</t>
  </si>
  <si>
    <t>CT TNHH OJITEX Hải Phòng</t>
  </si>
  <si>
    <t>SX bao bì cao cấp: carton, bọt xốp đúc, bìa carton; thực hiện QXK, QNK; DV tư vấn quản lý</t>
  </si>
  <si>
    <t>Lô B-1/2/7/8 Khu công nghiệp Nomura - Hải Phòng
Huyện An Dương, Hải Phòng</t>
  </si>
  <si>
    <t>CT TNHH Johoku Hải Phòng</t>
  </si>
  <si>
    <t>SX dây dẫn điện cho ô tô &amp; các sản phẩm điện tử.</t>
  </si>
  <si>
    <t>CT TNHH Giấy Konya Việt Nam</t>
  </si>
  <si>
    <t>Sản xuất các sản phẩm khăn giấy.</t>
  </si>
  <si>
    <t>Lô F11A, Khu công nghiệp Nomura - Hải Phòng
Huyện An Dương, Hải Phòng</t>
  </si>
  <si>
    <t>CT TNHH Aroma Bay Candles</t>
  </si>
  <si>
    <t>Sản xuất nến thơm và các phụ kiện kèm theo.</t>
  </si>
  <si>
    <t>HĐHTKD Sản xuất bê tông và cấu kiện bê tông</t>
  </si>
  <si>
    <t>SX bê tông thương phẩm và cấu kiện bê tông.</t>
  </si>
  <si>
    <t>Phường Ngọc Sơn, quận Kiến An, Hải Phòng/ XN Cơ khí và XD Thăng Long, số 57, Lý Thường Kiệt, Hải Phòng</t>
  </si>
  <si>
    <t>CT TNHH Daiichi Orimono Việt Nam</t>
  </si>
  <si>
    <t>Sản xuất khăn tắm để xuất khẩu.</t>
  </si>
  <si>
    <t>CT TNHH C-Mat</t>
  </si>
  <si>
    <t>SX băng nhựa P.E, dây lõi P.P phục vụ SX cáp điện.</t>
  </si>
  <si>
    <t>Km6, đường 5/2, phường Hùng Vương, quận Hồng Bàng, thành phố Hải Phòng</t>
  </si>
  <si>
    <t>CT TNHH Il Jo Việt Nam</t>
  </si>
  <si>
    <t>Giặt, mài quần áo.</t>
  </si>
  <si>
    <t>Km83, quốc lộ 5, xã An Hưng, huyện An Dương, Hải Phòng</t>
  </si>
  <si>
    <t>CT TNHH Toyota Boshoku Hải Phòng</t>
  </si>
  <si>
    <t>SX nguyên liệu, linh kiện túi khí bảo vệ người trên ô tô</t>
  </si>
  <si>
    <t>CT TNHH Toyoda Gosei Hải Phòng</t>
  </si>
  <si>
    <t>SX túi khí bảo vệ an toàn và tay lái xe ô tô.</t>
  </si>
  <si>
    <t>CT TNHH Lihit Lab. Việt Nam</t>
  </si>
  <si>
    <t>Sản xuất văn phòng phẩm; thực hiện QXK các phụ kiện văn phòng phẩm</t>
  </si>
  <si>
    <t>CT TNHH Miki Industry Việt Nam</t>
  </si>
  <si>
    <t>SX khuôn mẫu và sản phẩm nhựa ôtô xe máy,điện,VP; SX bóng đèn điốt; thực hiện QXNK bóng đèn điốt, thiết bị bán dẫn…</t>
  </si>
  <si>
    <t>CT TNHH Fong Ho</t>
  </si>
  <si>
    <t>Sản xuất tấm nhựa PP và kẹp tài liệu.</t>
  </si>
  <si>
    <t>1/2 Lô đất số L3.4 và 1/2 lô L3.5, Khu công nghiệp Đồ Sơn - Hải Phòng</t>
  </si>
  <si>
    <t>Trung tâm Phát triển nhân lực hàng hải Đông Nam Á</t>
  </si>
  <si>
    <t>Huấn luyện, đào tạo và thí điểm cung ứng thuyền viên.</t>
  </si>
  <si>
    <t>Phường Đông Hải, quận Hải An, Hải Phòng/trụ sở: 19/241 Lạch Tray, Hải Phòng</t>
  </si>
  <si>
    <t xml:space="preserve">CT TNHH Văn phòng phẩm Tian Jiao Việt Nam </t>
  </si>
  <si>
    <t>SX các loại văn phòng phẩm (chủ yếu là bút chì).</t>
  </si>
  <si>
    <t>Lô 2.2., L2.3, L2.4, Khu công nghiệp Đồ Sơn, Hải Phòng</t>
  </si>
  <si>
    <t>CT TNHH Creative Lights Việt Nam</t>
  </si>
  <si>
    <t>Sản xuất nến thơm, các phụ kiện kèm theo và cốc nhôm đựng nến</t>
  </si>
  <si>
    <t>xã An Hưng, huyện An Dương, Hải Phòng.</t>
  </si>
  <si>
    <t>Hường KTT 0982641679</t>
  </si>
  <si>
    <t>CT TNHH Holy Light</t>
  </si>
  <si>
    <t>Sản xuất các sản phẩm nến, hoa khô và quà lưu niệm.</t>
  </si>
  <si>
    <t>CT TNHH Dae Hyun Vina</t>
  </si>
  <si>
    <t>Sản xuất nhãn mác, bao bì phục vụ ngành dệt may.</t>
  </si>
  <si>
    <t>Km83, quốc lộ 5, xã An Hưng, huyện An Dương, Hải Phòng 
Nhà số 4, CN Cty CP May Hồ Gươm</t>
  </si>
  <si>
    <t>CT TNHH Hiệp Phong Việt Nam</t>
  </si>
  <si>
    <t>Xây dựng khu đô thị Our City tại HảiThành,Dương Kinh,HP</t>
  </si>
  <si>
    <t>Khu đô thị Our City, Km 9, đường Phạm Văn Đồng, phường Hải Thành, quận Dương Kinh, Hải Phòng</t>
  </si>
  <si>
    <t>CT TNHH Takahata Precision Việt Nam</t>
  </si>
  <si>
    <t>SX linh kiện nhựa kỹ thuật: bánh răng, két nước vệ sinh; SX, gia công, sửa chữa khuôn đúc nhựa</t>
  </si>
  <si>
    <t>CT TNHH Advanced Technology Hải Phòng</t>
  </si>
  <si>
    <t>SX các thiết bị điều khiển từ xa và các thiết bị điện tử.</t>
  </si>
  <si>
    <t>D2 - Nhà xưởng tiêu chuẩn, Khu công nghiệp Nomura - Hải Phòng
Huyện An Dương, Hải Phòng</t>
  </si>
  <si>
    <t>CT TNHH Medikit Việt Nam</t>
  </si>
  <si>
    <t>Sản xuất dụng cụ y tế và linh kiện cho dụng cụ y tế.</t>
  </si>
  <si>
    <t>Lô D1-D2 Khu công nghiệp Nomura - Hải Phòng
Huyện An Dương, Hải Phòng</t>
  </si>
  <si>
    <t>CT TNHH Kai Yang Việt Nam</t>
  </si>
  <si>
    <t>Sản xuất và gia công các loại giày dép</t>
  </si>
  <si>
    <t>196 đường Hoàng Quốc Việt, phường Ngọc Sơn, Kiến An, Hải Phòng</t>
  </si>
  <si>
    <t>Dự án sản xuất mút xốp Kai Yang Việt Nam</t>
  </si>
  <si>
    <t>Sản xuất mút xốp và các sản phẩm mút xốp; SX túi giặt; Thực hiện QNK máy móc, thiết bị</t>
  </si>
  <si>
    <t>CT TNHH Arai Việt Nam</t>
  </si>
  <si>
    <t>SX phớt dầu, vòng đệm &amp; linh kiện cao su ôtô, xe máy</t>
  </si>
  <si>
    <t>CT TNHH Chế tạo máy Citizen Việt Nam</t>
  </si>
  <si>
    <t>SX sản phẩm đúc kim loại, máy gia công tự động CNC</t>
  </si>
  <si>
    <t>Chi nhánh Công ty TNHH MM Mega Market (Việt Nam) tại Hải Phòng</t>
  </si>
  <si>
    <t>XD &amp; kinh doanh Trung tâm Metro Cash&amp;Carry tại HP.</t>
  </si>
  <si>
    <t>Phường Sở Dầu, quận Hồng Bàng, Hải Phòng</t>
  </si>
  <si>
    <t>CT TNHH Wayne Việt Nam</t>
  </si>
  <si>
    <t>Sản xuất, gia công để xuất khẩu toàn bộ (100%) các sản phẩm hàng may mặc và các sản phẩm dệt, dệt kim, đan; sản phẩm chính gồm: các loại tất như tất Tabi, băng bao cổ tay, tất giữ ấm tay, tất giữ ấm chân; đồ cho hoạt động thể thao; mũ đan, giày đi trong nhà; bao tay và bộ phận của các sản phẩm này. - Thiết kế và sản xuất các phần mềm của các sản phẩm trên.</t>
  </si>
  <si>
    <t>CT TNHH Akita Oil Seal Việt Nam</t>
  </si>
  <si>
    <t>SX vòng đệm cao su và linh cao su công nghiệp</t>
  </si>
  <si>
    <t>CT TNHH Nissei Eco Việt Nam</t>
  </si>
  <si>
    <t>SX nhựa, cao su  cách điện, nhựa y tế, hạt nhựa PVC</t>
  </si>
  <si>
    <t>Lô J-9, Khu công nghiệp Nomura - Hải Phòng
Huyện An Dương, Hải Phòng</t>
  </si>
  <si>
    <t>CT TNHH Tohoku Pioneer Việt Nam</t>
  </si>
  <si>
    <t>SX loa điện thoại, hệ thống âm thanh ôtô, sp nghe nhìn</t>
  </si>
  <si>
    <t xml:space="preserve"> Lô G - Khu công nghiệp Nomura - Hải Phòng
Huyện An Dương, Hải Phòng</t>
  </si>
  <si>
    <t>21/10/2005</t>
  </si>
  <si>
    <t>CN CT TNHH New Hope Hà Nội</t>
  </si>
  <si>
    <t>SX và tiêu thụ các loại thức ăn cho gia súc, gia cầm, vật nuôi thủy sản; Thực hiện quyền XNK cascloaij nguyên liệu SX thức ăn chăn nuôi</t>
  </si>
  <si>
    <t>Lô CN2.2A, KCN ĐÌnh Vũ, quận Hải An, thuộc khu KT ĐÌnh Vũ - Cát Hải</t>
  </si>
  <si>
    <t>CT TNHH Livax Việt Nam</t>
  </si>
  <si>
    <t>SX ghế xô pha và linh kiện, bộ phận; sản phẩm nội thất</t>
  </si>
  <si>
    <t>CT TNHH Ice Việt Nam</t>
  </si>
  <si>
    <t>SX điều hoà KK tàu thủy, thiết bị làm lạnh cho CN laser</t>
  </si>
  <si>
    <t>CT TNHH Kokuyo Việt Nam</t>
  </si>
  <si>
    <t>SX giấy, VP phẩm, nội thất VP, thiết bị trong giáo dục; thực hiện quyền nhập khẩu các SPgiấy, VPP, đồ nội thất VP, các SP khác dùng cho VP và các dụng cụ dùng cho GD</t>
  </si>
  <si>
    <t>Lô B2-B7 Khu công nghiệp Nomura - Hải Phòng
Huyện An Dương, Hải Phòng</t>
  </si>
  <si>
    <t>CT TNHH Nakashima Việt Nam</t>
  </si>
  <si>
    <t>SX, gia công, sửa chữa chân vịt và bộ phận chân vịt các loại dùng cho tầu thuyền và linh kiện máy móc, thiết bị, sản phẩm cơ khí, sửa chữa sp liên quan; sx kim loại màu; sx mẫu tạo khuôn bằng gỗ</t>
  </si>
  <si>
    <t>Lô đất CN2.2B, KCN ĐÌnh Vũ - Cát Hải, HP</t>
  </si>
  <si>
    <t>CT TNHH Công nghiệp giày Aurora Việt Nam</t>
  </si>
  <si>
    <t>Sản xuất, gia công giày dép xuất khẩu.</t>
  </si>
  <si>
    <t>Xã Thiên Hương, huyện Thuỷ Nguyên, Hải Phòng</t>
  </si>
  <si>
    <t>CT TNHH Sumirubber Việt Nam</t>
  </si>
  <si>
    <t>SX sản phẩm cao su, nhựa, chất dẻo tổng hợp và các linh kiện, bộ phận liên quan khác cho thiết bị văn phòng, sp nghe nhìn, các sp điện tử, ô tô, xe máy, công nghiệp và sp gia dụng, y tế</t>
  </si>
  <si>
    <t>CT TNHH Aurora Art</t>
  </si>
  <si>
    <t>Sản xuất các sản phẩm nến, nến thơm.</t>
  </si>
  <si>
    <t xml:space="preserve"> Khu công nghiệp Đồ Sơn, Hải Phòng</t>
  </si>
  <si>
    <t>CT TNHH Nhựa Vinh An</t>
  </si>
  <si>
    <t>SX sản phẩm bao bì, túi và dụng cụ vệ sinh bằng nhựa</t>
  </si>
  <si>
    <t xml:space="preserve"> xã Kênh Giang, huyện Thủy Nguyên, thành phố Hải Phòng</t>
  </si>
  <si>
    <t>CT TNHH Synztec Việt Nam</t>
  </si>
  <si>
    <t>SX linh kiện, bộ phận cao su cho TBị văn phòng,...</t>
  </si>
  <si>
    <t>CT TNHH Rayho Việt Nam</t>
  </si>
  <si>
    <t>SX dây cho TBị văn phòng, ĐT di động, dây giầy…; SX các sp nhựa làm phụ kiện cho sp dây buộc, dây tết các loại và SX các loại sp nhựa khác</t>
  </si>
  <si>
    <t>CT TNHH Đầu tư Pacific (GNS VINA cũ)</t>
  </si>
  <si>
    <t>Hàn Quốc, Úc</t>
  </si>
  <si>
    <t>Đtư, KD chung cư cao tầng - Khu đô thị 2A Sở Dầu</t>
  </si>
  <si>
    <t>Khu đô thị mới 2A, phường Sở Dầu, Hồng Bàng, Hải Phòng</t>
  </si>
  <si>
    <t>CT TNHH IKO Thompson Việt Nam</t>
  </si>
  <si>
    <t>SX, gia công lắp ráp ổ trục, vòng bi và các linh kiện...</t>
  </si>
  <si>
    <t>Công ty CP EB Hải Phòng</t>
  </si>
  <si>
    <t>Khai thác đại siêu thị và các hoạt động bổ trợ cho đại siêu thị bao gồm các hoạt động khai thác, cho thuê mặt bằng kinh donah thương mại, giải trí, văn phòng trong trung tâm thương mại và các hoạt động liên quan khác; chế biến, đóng gói thực phẩm; Tư vấn máy tính và quản trị hệ thống máy vi tính, dịch vụ công nghệ thông tin và DV liên quan đến máy tính (đối với các Cty kinh doanh siêu thị Big C tại VN)</t>
  </si>
  <si>
    <t>Lô 1/20, Khu đô thị Ngã Năm - Sân bay Cát Bi, Ngô Quyền, Hải Phòng</t>
  </si>
  <si>
    <t>CT TNHH Giầy Stateway Việt Nam</t>
  </si>
  <si>
    <t>Sản xuất, gia công giầy dép xuất khẩu.</t>
  </si>
  <si>
    <t>phường Hưng Đạo, quận Dương Kinh, Hải Phòng</t>
  </si>
  <si>
    <t>Hà KT 0981939567</t>
  </si>
  <si>
    <t>CT TNHH Nữ trang D&amp;Q</t>
  </si>
  <si>
    <t>SX, gia công đồ trang sức bằng kim loại quý, đá quý</t>
  </si>
  <si>
    <t>Số 9, đường Cát Bi, quận Hải An, Hải Phòng</t>
  </si>
  <si>
    <t>CT TNHH PowerBowl Hải Phòng</t>
  </si>
  <si>
    <t>Malaysia</t>
  </si>
  <si>
    <t>KD bowling, billiard, vui chơi trẻ em, nhà hàng, bar...</t>
  </si>
  <si>
    <t>Trung tâm Bowling - Tầng 4, Trung tâm Thương mại TD Plaza. Ngô Quyền
thành phố Hải Phòng</t>
  </si>
  <si>
    <t>CT TNHH Korg Việt Nam</t>
  </si>
  <si>
    <t>Hồng Kông</t>
  </si>
  <si>
    <t>SX dụng cụ âm nhạc &amp; linh kiện, bộ phận, phụ tùng...</t>
  </si>
  <si>
    <t>CT TNHH Văn phòng phẩm Wan Li Việt Nam</t>
  </si>
  <si>
    <t>SX văn phòng phẩm: sổ tay, sổ ghi chép, tem nhãn...</t>
  </si>
  <si>
    <t>CT TNHHH Yanagawa Seiko Việt Nam</t>
  </si>
  <si>
    <t>SX, lắp ráp linh kiện cho ô tô, máy móc thiết bị VP; Cho thuê lại nhà xưởng dôi dư</t>
  </si>
  <si>
    <t>Lô J5, Khu công nghiệp Nomura - Hải Phòng
Huyện An Dương, Hải Phòng</t>
  </si>
  <si>
    <t>CT TNHH HAN Việt Nam</t>
  </si>
  <si>
    <t>Séc</t>
  </si>
  <si>
    <t>SX, gia công s.ph trang trí &amp; quà tặng bằng thuỷ tinh</t>
  </si>
  <si>
    <t>Phường Đằng Giang, quận Hải An, Hải Phòng (Ngõ 193 Văn Cao - Cty Rồng Đen)</t>
  </si>
  <si>
    <t>CT TNHH Kỹ nghệ Felix</t>
  </si>
  <si>
    <t>Chế tạo phụ tùng, linh kiện sử dụng trong các ngành công nghiệp khai thác dầu khí, gas, mỏ và năng lượng; Chế tạo các sp đúc, nén, máy móc công nghiệp và các sp khác phục vụ các ngành công nghiệp bằng kỹ thuật cao.</t>
  </si>
  <si>
    <t>Thôn Bắc, xã Lưu Kiếm, huyện Thủy Nguyên, Hải Phòng</t>
  </si>
  <si>
    <t>CT TNHH Alliance Việt Nam</t>
  </si>
  <si>
    <t>Ấn Độ</t>
  </si>
  <si>
    <t>SX đá cẩm thạch, granite và bột canxium carbonat; thực hiện QXK đá cẩm thạch, đồ nội thất…; chế biến barite và thực hiện quyền xuất khẩu bột barite; dịch vụ tư vấn quản lý sản xuất, tư vấn khoa học kỹ thuật có liên quan: dịch vụ địa chất, địa vật lý và các dịch vụ dự báo trữ lượng khác; Dịch vụ tư vấn quản lý, tư vấn kỹ thuật, phân tích và kiểm tra kỹ thuật, chuẩn bị công trường; Cho thuê mmtb; các công trình khai mỏ</t>
  </si>
  <si>
    <t>xã Kênh Giang, huyện Thủy Nguyên, Hải Phòng</t>
  </si>
  <si>
    <t>CT TNHH Ô tô Huazhong Việt Nam</t>
  </si>
  <si>
    <t>SX, lắp ráp các loại xe tải trọng nặng chuyên dùng; SX, lắp ráp các loại xe ô tô con, ô tô tải hạng nhẹ</t>
  </si>
  <si>
    <t>CT TNHH Yuin</t>
  </si>
  <si>
    <t>SX, gia công cơ khí, chế tạo, lắp ráp máy móc thiết bị</t>
  </si>
  <si>
    <t>Khu Quán Đá, thôn Đồng Lý, xã Mỹ Đồng, huyện Thủy Nguyên, thành phố Hải Phòng</t>
  </si>
  <si>
    <t>CT TNHH Parkson Hải Phòng</t>
  </si>
  <si>
    <t>Nhận chuyển nhượng, cho thuê lại mặt bằng tại TTM TD Plaza; Thực hiện quyền nhập khẩu , bán buôn, bán lẻ các mặt hàng quần áo, đồ chơi, mỹ phẩm...</t>
  </si>
  <si>
    <t>Tòa nhà Thùy Dương Plaza, Khu đô thị Ngã 5 - Sân bay Cát Bi, phường Đông Khê, quận Ngô Quyền, Hải Phòng</t>
  </si>
  <si>
    <t>Cty TNHH Sợi tổng hợp HaiLong Việt Nam</t>
  </si>
  <si>
    <t>SX sợi PE, sản phẩm dệt may,máy móc SX sợi PE, thực hiện QXNK sợi, các loại vải; cho thuê nhà xưởng dôi dư</t>
  </si>
  <si>
    <t>Lô 3.2 Khu công nghiệp Đồ Sơn, Hải Phòng</t>
  </si>
  <si>
    <t>CT TNHH Sen Xanh</t>
  </si>
  <si>
    <t>Đầu tư và kinh doanh khách sạn, khu vui chơi giải trí</t>
  </si>
  <si>
    <t>Khu I, phường Vạn  Hương, Đồ Sơn</t>
  </si>
  <si>
    <t>CT TNHH Takahata Precision Việt Nam (dự án nhựa)</t>
  </si>
  <si>
    <t>Sản xuất, gia công và sửa chữa khuôn đúc nhựa.</t>
  </si>
  <si>
    <t>N10,N11, N12, KCN Nomura - Hải Phòng, huyện An Dương, HP</t>
  </si>
  <si>
    <t>CT TNHH Sougou Việt Nam</t>
  </si>
  <si>
    <t>Sản xuất bộ dây điện</t>
  </si>
  <si>
    <t>Nhà xưởng A-3, KCN Nomura-Hải Phòng, huyện An Dương, Hải Phòng</t>
  </si>
  <si>
    <t>CT TNHH Huyndai E&amp;C Vina Sông Giá</t>
  </si>
  <si>
    <t>XD, KD sân golf, khu nhà câu lạc bộ và nhà nghỉ; bán lẻ các sp trong cửa hàng tiện ích, các dụng cụ thể thao; Dịch vụ nghiên cứu thị trường; dịch vụ tắm hơi, massage…</t>
  </si>
  <si>
    <t>xã Lưu Kiếm, huyện Thủy Nguyên, HP</t>
  </si>
  <si>
    <t>CT TNHH Quốc tế Khôn Phong</t>
  </si>
  <si>
    <t>SX bê tông và các sản phẩm từ xi măng và thạch cao.</t>
  </si>
  <si>
    <t>Thị trấn MinhĐức, huyện Thủy Nguyên, thành phố Hải Phòng.</t>
  </si>
  <si>
    <t>CT TNHH Chế tạo Khuôn mẫu Đại Khánh</t>
  </si>
  <si>
    <t>SX khuôn mẫu và dao chặt.</t>
  </si>
  <si>
    <t>Xã Kiền Bái, huyện Thủy Nguyên, thành phố Hải Phòng / Khu trại gà Tuấn Dũng, phường Anh Dũng, quận Dương Kinh, Hải Phòng</t>
  </si>
  <si>
    <t>CT TNHH Đầu tư Song Hao</t>
  </si>
  <si>
    <t>SX các sản phẩm VPP và nhựa phun ép.</t>
  </si>
  <si>
    <t>Nhà xưởng X4, Khu công nghiệp Đồ Sơn, Hải Phòng.</t>
  </si>
  <si>
    <t>CT TNHH May Yes Vina</t>
  </si>
  <si>
    <t>Sản xuất và gia công sản phẩm may.</t>
  </si>
  <si>
    <t>Xã Kiền Bái, Huyện Thủy Nguyên, thành phố Hải Phòng.</t>
  </si>
  <si>
    <t>CT TNHH Bao bì Hạo Hãn</t>
  </si>
  <si>
    <t>Sản xuất, gia công và in bao bì; thực hiện QXNK máy móc SX bao bì và thiết bị ngành in</t>
  </si>
  <si>
    <t>Lô CN 08, CN09, Cụm CN Tân Liên, Vĩnh Bảo, HP</t>
  </si>
  <si>
    <t>CT TNHH IEMV</t>
  </si>
  <si>
    <t>Thiết kế đồ họa trên máy tính.</t>
  </si>
  <si>
    <t>Tầng 3, Tòa nhà DG Tower, số 15 Trần Phú, phường Lương Khánh Thiện, quận Ngô Quyền, thành phố Hải Phòng</t>
  </si>
  <si>
    <t>Chi nhánh của Tổ chức Giáo dục và Đào tạo Apollo VN tại Hải Phòng</t>
  </si>
  <si>
    <t xml:space="preserve">Anh </t>
  </si>
  <si>
    <t>Đào tạo tiếng Anh, tin học, kỹ năng kinh doanh</t>
  </si>
  <si>
    <t>Số 10 Khu A1 Lô 8A Lê Hồng Phong, Ngô Quyền, Hải Phòng</t>
  </si>
  <si>
    <t>CT TNHH Quốc tế Vĩnh Chân</t>
  </si>
  <si>
    <t>SX, gia công, lắp ráp đồ chơi trẻ em từ plastic.</t>
  </si>
  <si>
    <t>Km 10, đường Phạm Văn Đồng, quận Dương Kinh, Hải Phòng</t>
  </si>
  <si>
    <t>CT TNHH Huafeng Plastic Hải Phòng</t>
  </si>
  <si>
    <t>SX các loại vật liệu mới dùng để đóng gói.</t>
  </si>
  <si>
    <t>1/2 Lô 2.5 Khu công nghiệp Đồ Sơn - Hải Phòng</t>
  </si>
  <si>
    <t>CT TNHH Nhựa Sanfong Việt Nam</t>
  </si>
  <si>
    <t>SX bao bì nhựa, vải giả da, túi xách tay, sợi polyeste.</t>
  </si>
  <si>
    <t>xã Kênh Giang, huyện Thủy Nguyên, thành phố Hải Phòng</t>
  </si>
  <si>
    <t>CT TNHH Trường Quốc tế QSI Hải Phòng</t>
  </si>
  <si>
    <t>Slovenia</t>
  </si>
  <si>
    <t>Giáo dục từ mầm non đến trung học phổ thông.</t>
  </si>
  <si>
    <t>G6A-B, khu biệt thự Mê Linh, phường Anh Dũng, quận Dương Kinh, thành phố Hải Phòng</t>
  </si>
  <si>
    <t>CT TNHH Đóng tàu Damen - Sông Cấm</t>
  </si>
  <si>
    <t>Đóng mới, sửa chữa tàu biển và các phương tiện thủy.</t>
  </si>
  <si>
    <t>Xã Lâm Động và Hoàng Động, huyện Thủy Nguyên, thành phố Hải Phòng</t>
  </si>
  <si>
    <t>CT TNHH Kashiwa Việt Nam</t>
  </si>
  <si>
    <t>Thiết kế và tư vấn thi công trong lĩnh vực đóng tàu; Thực hiện QXNK các thiết bị tàu thủy; SX cầu thang gỗ cho tàu thủy</t>
  </si>
  <si>
    <t>Cụm CN Quán Trữ, ngõ 116 Lê Duẩn, Kiến An, HP</t>
  </si>
  <si>
    <t>CT TNHH TT huấn luyện và bồi dưỡng nghiệp vụ thiết kế tàu thủy</t>
  </si>
  <si>
    <t>Huấn luyện và bồi dưỡng nghiệp vụ thiết kế tàu thủy.</t>
  </si>
  <si>
    <t>P. 608, Nhà A6 Trường ĐH Hàng hải, Số 484 Lạch Tray, quận Ngô Quyền, thành phố Hải Phòng</t>
  </si>
  <si>
    <t>CT TNHH Minh Điền Việt Nam</t>
  </si>
  <si>
    <t>Sản xuất lót giầy; SX, gia công giầy dép; Thực hiện quyền nhập khẩu chất xử lý bề măt da dùng trong ngành công nghiệp da, giầy (mã HS 38099300)</t>
  </si>
  <si>
    <t>xã Minh Tân, huyện Kiến Thụy, thành phố Hải Phòng</t>
  </si>
  <si>
    <t>CT TNHH Sản xuất dây thừng Shinec-Viking</t>
  </si>
  <si>
    <t>SX dây thừng, các sản phẩm về lưới, bao bì, bao tải.</t>
  </si>
  <si>
    <t>Lô đất CN 1 - Cụm công nghiệp Vinashin-Shinnec, xã Kiền Bái, huyện Thủy Nguyên, thành phố Hải Phòng/ Bên VN: số 16 đường Cầu Bính, Sở Dầu, Hồng Bàng, HP</t>
  </si>
  <si>
    <t>CT TNHH Thành Tín</t>
  </si>
  <si>
    <t>Sản xuất, gia công đồ thủy tinh, nến trang trí.</t>
  </si>
  <si>
    <t>Đường Tân Hà, phường Lãm Hà, quận Kiến An, thành phố Hải Phòng</t>
  </si>
  <si>
    <t>CT TNHH một thành viên phôi thép Úc</t>
  </si>
  <si>
    <t>SX phôi thép và khí oxy</t>
  </si>
  <si>
    <t>Km9 Vật Cách, phường Quán Toan, quận Hồng Bàng, thành phố Hải Phòng</t>
  </si>
  <si>
    <t>CT TNHH Huade Holdings Việt Nam</t>
  </si>
  <si>
    <t>SX linh kiện, chi tiết ghép nối</t>
  </si>
  <si>
    <t>Lô L2.11, Khu công nghiệp Đồ Sơn, thành phố Hải Phòng</t>
  </si>
  <si>
    <t>CT TNHH Sin Chi Việt Nam</t>
  </si>
  <si>
    <t>SX các sản phẩm, bộ phận, linh kiện từ hợp kim nhôm, hợp kim kẽm và khuôn</t>
  </si>
  <si>
    <t>Lô L 1.6, 1/2 L1.7 và 1/4 lô L1.8 Khu công nghiệp Đồ Sơn, Hải Phòng</t>
  </si>
  <si>
    <t>21/2/2008</t>
  </si>
  <si>
    <t>CT TNHH Easily</t>
  </si>
  <si>
    <t>Sản xuất đế giầy, khuôn đế giầy</t>
  </si>
  <si>
    <t>Lô CN05 Cụm Công nghiệp Tân Liên, huyện Vĩnh Bảo, thành phố Hải Phòng</t>
  </si>
  <si>
    <t>CT TNHH Lear Việt Nam</t>
  </si>
  <si>
    <t>Mauritius</t>
  </si>
  <si>
    <t>SX hệ thống, bộ phận ghế ngồi, thiết bị điện xe ô tô.</t>
  </si>
  <si>
    <t>Nhà xưởng X4, Khu công nghiệp Đồ Sơn, Hải Phòng</t>
  </si>
  <si>
    <t>CT TNHH Chế tạo máy Hong Yuan Hải Phòng VN</t>
  </si>
  <si>
    <t>SX hàng rào, dụng cụ cơ khí; linh kiện phụ tùng ô tô.</t>
  </si>
  <si>
    <t>Lô đất L2.6 và L2.12 Khu công nghiệp Đồ Sơn, Hải Phòng</t>
  </si>
  <si>
    <t>CT TNHH 1 TV Chung Am Vina</t>
  </si>
  <si>
    <t>Lắp đặt thiết bị điện dân dụng, PCCC, thiết bị thông tin</t>
  </si>
  <si>
    <t>Số 1047 Đại lộ Tôn DDwdsc Tháng, phường Sở Dầu, quận Hồng Bàng, HP</t>
  </si>
  <si>
    <t>Mai 0934239648</t>
  </si>
  <si>
    <t>CT TNHH Agape Việt Nam</t>
  </si>
  <si>
    <t>XD tổ hợp căn hộ, nhà ở, VP cho thuê, TTTM</t>
  </si>
  <si>
    <t>Thửa 417, lô HK11, Dự án Khu đô thị ven sông Lạch Tray, phường Vĩnh Niệm, quận Lê Chân, Hải Phòng (đường Võ Nguyên Giáp, ngay chân cầu Rào 2)</t>
  </si>
  <si>
    <t>CT TNHH Giày NAN I Việt Nam</t>
  </si>
  <si>
    <t>SX các loại khuôn giày, các bộ phận khác của giày</t>
  </si>
  <si>
    <t>Lô đất L3.1 và 1/2 L3.2, KCN Đồ Sơn, thành phố Hải Phòng</t>
  </si>
  <si>
    <t>CT TNHH Dịch vụ quản lý Parkson Việt Nam</t>
  </si>
  <si>
    <t>Quản lý BĐS; tư vấn quản lý KD, tiếp thị, tư vấn qlý BĐS</t>
  </si>
  <si>
    <t>Tầng 3, Toà nhà Plaza, Khu đô thị Ngã 5 - Sân bay Cát Bi, phường Đông Khê, quận Ngô Quyền, thành phố Hải Phòng</t>
  </si>
  <si>
    <t>CT CP Khu công nghiệp Đình Vũ - GĐ 2</t>
  </si>
  <si>
    <t>Mỹ, Bỉ</t>
  </si>
  <si>
    <t>ĐT, XD và KD hạ tầng kỹ thuật KCN Đình Vũ giai đoạn II</t>
  </si>
  <si>
    <t>KCN ĐÌnh Vũ</t>
  </si>
  <si>
    <t>CT TNHH Sunmax Việt Nam</t>
  </si>
  <si>
    <t>Mỹ, Mauritius</t>
  </si>
  <si>
    <t>SX các loại găng tay chất lượng cao từ nhựa, da và cao su.</t>
  </si>
  <si>
    <t>Km8, đường Phạm Văn Đồng, phường Hải Thành, quận Dương Kinh, thành phố Hải Phòng</t>
  </si>
  <si>
    <t>CN CT TNHH GE Việt Nam tại Hải Phòng</t>
  </si>
  <si>
    <t xml:space="preserve">Mỹ </t>
  </si>
  <si>
    <t>SX, lắp ráp phụ, linh kiện cho các máy móc t.bị cho HT phát điện, nhà máy điện, phụ kiện và linh kiện cho hệ thống truyền tải điện; Cung cấp DV lắp đặt, bảo hành, bảo dưỡng và sửa chữa các mmtb nêu trên; Xây dựng nhà xưởng cho thuê</t>
  </si>
  <si>
    <t>Khu công nghiệp Nomura - Hải Phòng, huyện An Dương, thành phố Hải Phòng</t>
  </si>
  <si>
    <t>CN CT TNHH Cung ứng nhựa đường tại Hải Phòng</t>
  </si>
  <si>
    <t>SX nhũ tương, nhựa nguội, bê tông nhựa nóng.</t>
  </si>
  <si>
    <t>Cảng Đoạn Xá, thành phố Hải Phòng (Gửi qua Bảo vệ Cảng)</t>
  </si>
  <si>
    <t>CT TNHH Quốc tế thời trang Việt Nam</t>
  </si>
  <si>
    <t>SX, gia công giày dép, các loại túi, cặp sách, các đồ vật nhỏ bằng da, thắt lưng da, các đồ trang trí quần áo, đồ nộ thất nhỏ bằng da và các nguyên phụ liệu liên quan, tkế mẫu giày thời trang</t>
  </si>
  <si>
    <t>Lô D2 Khu công nghiệp Tràng Duệ, huyện An Dương, thuộc KKT Đình Vũ - Cát Hải, thành phố Hải Phòng</t>
  </si>
  <si>
    <t>CT TNHH Vinomarine</t>
  </si>
  <si>
    <t>Nauy</t>
  </si>
  <si>
    <t>SX thiết bị cho tàu thuyền</t>
  </si>
  <si>
    <t>N15, Khu công nghiệp Nomura - Hải Phòng, huyện An Dương, Hải Phòng</t>
  </si>
  <si>
    <t>CT TNHH Westfield Việt Nam</t>
  </si>
  <si>
    <t>SX hàng may mặc XK</t>
  </si>
  <si>
    <t>CN07 Cụm công nghiệp Tân Liên, Vĩnh Bảo, Hải Phòng</t>
  </si>
  <si>
    <t>CT TNHH Dinh dưỡng động vật EH HP VN</t>
  </si>
  <si>
    <t>SX thức ăn chăn nuôi cho động vật</t>
  </si>
  <si>
    <t>Lô đất D4, Khu công nghiệp Tràng Duệ, huyện An Dương, thuộc KKT Đình Vũ - Cát Hải, thành phố Hải Phòng, Việt Nam</t>
  </si>
  <si>
    <t>CT TNHH SX Hưng Thịnh</t>
  </si>
  <si>
    <t>SX chi tiết, phụ tùng xe máy</t>
  </si>
  <si>
    <t>Km9 Quốc lộ 5, xã Nam Sơn, An Dương, Hải Phòng</t>
  </si>
  <si>
    <t>CT TNHH VLXD Saint-Gobain Bắc Việt Nam</t>
  </si>
  <si>
    <t>Pháp</t>
  </si>
  <si>
    <t>SX tấm thạch cao trọng lượng nhẹ</t>
  </si>
  <si>
    <t>xã Tam Hưng, huyện Thủy Nguyên, Hải Phòng/17 Nguyễn Gia Thiều, P.6, Q.3, HCMC, VN</t>
  </si>
  <si>
    <t>CT TNHH VSIP Hải Phòng</t>
  </si>
  <si>
    <t xml:space="preserve">ĐTXD, khai thác, quản lý, KD khu đô thị, KCN, khu cnghệ, công viên fần mềm </t>
  </si>
  <si>
    <t>Tòa nhà VSIPHP, VSIP Hải Phòng, huyện Thủy Nguyên, KKT Đình Vũ - Cát hải, HP</t>
  </si>
  <si>
    <t>CT TNHH Liên hợp Đầu tư Thâm Việt</t>
  </si>
  <si>
    <t>ĐTXD và KD KCN An Dương - GĐ I</t>
  </si>
  <si>
    <t>VP: Khu nhà điều hành tổng hợp tạm thời - ấp Phụng Dương 2 - xã Hồng Phong - huyện An Dương, tp Hải Phòng/ Khu công nghiệp An Dương, huyện An Dương, Hải Phòng</t>
  </si>
  <si>
    <t>CT TNHH Well Power (Việt Nam)</t>
  </si>
  <si>
    <t>SX đồ chơi, đồng hồ treo tường, sản phẩm nhựa</t>
  </si>
  <si>
    <t>Cụm công nghiệp Tân Liên, Vĩnh Bảo, Hải Phòng</t>
  </si>
  <si>
    <t>CT TNHH SITC Việt Nam</t>
  </si>
  <si>
    <t>Cung cấp dịch vụ giao nhận hàng hóa và dịch vụ đại lý tàu biển</t>
  </si>
  <si>
    <t>P419+P421, TD Business Center, Lô 20 A đường lê Hồng Phong, Hải Phòng</t>
  </si>
  <si>
    <t>18/6/2009</t>
  </si>
  <si>
    <t>CT TNHH Thương mại và Bao bì Vĩ Lâm</t>
  </si>
  <si>
    <t>SX bao bì nhựa, in nhãn mác, in bao bì, gia công khuôn đúc, thực hiện QXNK: giầy dép, đồ điện, VLXD (trừ xi măng, sắt, thép), băng dính, hộp carton, dụng cụ cầm tay, đinh ốc các loại.</t>
  </si>
  <si>
    <t>Thị trấn An Lão, huyện An Lão,Hải Phòng</t>
  </si>
  <si>
    <t>28/8/2009</t>
  </si>
  <si>
    <t xml:space="preserve">CT TNNHH Thành Công Cửu Phú </t>
  </si>
  <si>
    <t>XD nhà các loại, XD BĐS</t>
  </si>
  <si>
    <t>thôn 7, xã Thủy Sơn, huyện Thủy Nguyên, thành phố Hải Phòng</t>
  </si>
  <si>
    <t>CT TNHH Kính nổi Mỹ Trung Việt</t>
  </si>
  <si>
    <t>SX kính nổi</t>
  </si>
  <si>
    <t>xóm Trại Đồi, thị trấn Trường Sơn, huyện An Lão, Hải Phòng</t>
  </si>
  <si>
    <t>CT CP Quốc tế Đức Hòa</t>
  </si>
  <si>
    <t>Đài Loan</t>
  </si>
  <si>
    <t>Sản xuất vôi; thực hiện quyền xuất khẩu than, đá, khoáng sản (trừ các loại nhà nước cấm); thực hiện quyền nhập khẩu sắt, thép</t>
  </si>
  <si>
    <t>xã Lưu Kỳ, huyện Thủy Nguyên, Hải Phòng</t>
  </si>
  <si>
    <t>CT TNHH Vonfram Á Châu Việt Nam</t>
  </si>
  <si>
    <t>SX và gia công hợp kim vonfram và hợp chất vonfram</t>
  </si>
  <si>
    <t>CN06 Cụm công nghiệp Tân Liên, Vĩnh Bảo, Hải Phòng</t>
  </si>
  <si>
    <t>CT TNHH Hoa Thép Việt Nam</t>
  </si>
  <si>
    <t>SX và chế tạo các bộ phận tàu thủy, thiết bị công nghiệp</t>
  </si>
  <si>
    <t>Số 145/109 Trường Chinh, phường Đồng Hòa, quận Kiến An, Hải Phòng.</t>
  </si>
  <si>
    <t>CT CP Đầu tư và phát triển Việt Anh</t>
  </si>
  <si>
    <t>XD Làng Việt kiều Qubao gồm các hạng mục: biệt thự, căn hộ cao cấp, VP, khu TM, các công trình bổ trợ; XD Trung tâm văn hóa, thể dục thể thao và trường mầm non quốc tế</t>
  </si>
  <si>
    <t>VP: Phòng 501A tầng 5 TD Business Center, lô 20A đường Lê Hồng Phong, Ngô Quyền, HP/ DA: phường Vĩnh Niệm, quận Lê Chân</t>
  </si>
  <si>
    <t>CT TNHH Điện tử Sumida Việt Nam</t>
  </si>
  <si>
    <t>SX và KD biến áp điện, cuộn dây và phụ kiện lq dùng hco thiết bị tự động, thiết bị công nghiệp và y tế</t>
  </si>
  <si>
    <t>Khu công nhiệp Nomura- Hải Phòng, An Dương, Hải Phòng</t>
  </si>
  <si>
    <t>CT TNHH S.J Vina</t>
  </si>
  <si>
    <t>SX các sp may mặc, thực hiện QNK sản phẩm may mặc</t>
  </si>
  <si>
    <t>Thôn An Lãng, xã An Hòa, huyện Vĩnh Bảo, Hải Phòng</t>
  </si>
  <si>
    <t>CT TNHH Phụ tùng ô tô Liên Hợp</t>
  </si>
  <si>
    <t>Thực hiện quyền nhập khẩu linh kiện, phụ tùng ô tô</t>
  </si>
  <si>
    <t>số 226 Lê Lai, phường Máy Chai, quận Ngô Quyền, Hải Phòng (Công ty CP TM Hải Phòng Hanoximex)</t>
  </si>
  <si>
    <t>CN CT LD TNHH KCN Việt Nam - Singapore tại Hải Phòng</t>
  </si>
  <si>
    <t>XD và KD khu nhà xưởng xây sắn tại Khu đô thị, CN và DV VSIP HP</t>
  </si>
  <si>
    <t>P1-SP1 KCN VSIP, Hải Phòng</t>
  </si>
  <si>
    <t>CT TNHH Borun Việt Nam</t>
  </si>
  <si>
    <t>SX, gia công ống dẫn dầu khí chuyên dùng</t>
  </si>
  <si>
    <t>lô 1/2 L2.5, KCN Đồ Sơn, Hải Phòng</t>
  </si>
  <si>
    <t>CT TNHH SKT Plasco</t>
  </si>
  <si>
    <t>SX cuộn biến áp sử dụng cho sạc pin điện thoại</t>
  </si>
  <si>
    <t>Km16 đường 353 phường Minh Đức, quận Đồ Sơn, Hải Phòng</t>
  </si>
  <si>
    <t>CT TNHH Northman</t>
  </si>
  <si>
    <t>Thực hiện QXK: khoáng sản (đá vôi, vôi sống), VLXD</t>
  </si>
  <si>
    <t>Số 12B Hồ Xuân Hương, p.Minh Khai, quận Hồng Bàng, Hải Phòng</t>
  </si>
  <si>
    <t>CT TNHH IMG Việt Nam</t>
  </si>
  <si>
    <t>Thiết kế tàu thủy, cầu</t>
  </si>
  <si>
    <t>P 608, Lô 20A. Trung tâm thương mại TD Plaza, đường Lê Hồng Phong, quận Ngô Quyền, Hải Phòng</t>
  </si>
  <si>
    <t>06/10/2010</t>
  </si>
  <si>
    <t>CT TNHH Kyoritsu Việt nam</t>
  </si>
  <si>
    <t>SX các loại vòng đệm cao su hình chữ O, màng chắn, van, bao gói và các loại phớt dầu cao su.</t>
  </si>
  <si>
    <t>Lô E-2, KCN Nomura, An Dương, HP</t>
  </si>
  <si>
    <t>14/10/2010</t>
  </si>
  <si>
    <t>CT TNHH Lichi Việt Nam</t>
  </si>
  <si>
    <t>SX, gia công phụ tùng ô tô, xe máy và thực hiện quyền xuất nhập khẩu các loại máy móc thiết bị, linh kiện ô tô, xe máy</t>
  </si>
  <si>
    <t>Đường 351, xã Hồng Thái, huyện An Dương, HP</t>
  </si>
  <si>
    <t>18/10/2010</t>
  </si>
  <si>
    <t>CT CP Khu công nghiệp Đình Vũ (DA đầu tư xây dựng công trình cầu cảng hàng lỏng 20.000 DWT khu CN Đình Vũ)</t>
  </si>
  <si>
    <t>Đầu tư xây dựng công trình cầu cảng hàng lỏng 20.000 DWT khu CN Đình Vũ</t>
  </si>
  <si>
    <t>KCN Đình Vũ</t>
  </si>
  <si>
    <t>28/10/2010</t>
  </si>
  <si>
    <t>CT TNHH Bao bì Fuxin Việt Nam</t>
  </si>
  <si>
    <t>Sản xuất bao bì từ tấm nhựa PVC, PET, PP, PE, PS</t>
  </si>
  <si>
    <t>Khu Đầm Triều, phường Quán Trữ, quận Kiến An, HP</t>
  </si>
  <si>
    <t>16/12/2010</t>
  </si>
  <si>
    <t>Công ty TNHH Quốc tế Thanh Sang Việt Nam</t>
  </si>
  <si>
    <t>SX và lắp ráp các sp đồ chơi bằng nhựa, SX bao bì đóng gói để xuất khẩu và tiêu thụ trong nước</t>
  </si>
  <si>
    <t>Thôn Văn Tràng, xã Trường Sơn, huyện An Lão, HP</t>
  </si>
  <si>
    <t>23/11/2010</t>
  </si>
  <si>
    <t>Công ty TNHH Thương mại Kokuyo Việt Nam</t>
  </si>
  <si>
    <t>Nhật bản</t>
  </si>
  <si>
    <t>Phân phối Văn phòng phẩm</t>
  </si>
  <si>
    <t>Khu văn phòng CT TNHH Kokuyo Việt Nam, Lô B2-B7, KCN Nomura - HP</t>
  </si>
  <si>
    <t>28/12/2010</t>
  </si>
  <si>
    <t>Công ty TNHH Bucheon Việt Nam</t>
  </si>
  <si>
    <t>Sản xuất dây cáp điện tử cao cấp cho máy điều hòa, máy giặt, máy hút bụi, xe ô tô…; cho thuê nhà xưởng dôi dư</t>
  </si>
  <si>
    <t>KCN Tràng Duệ</t>
  </si>
  <si>
    <t>29/01/2011</t>
  </si>
  <si>
    <t>Công ty TNHH Tiếp vận SITC - Đình Vũ</t>
  </si>
  <si>
    <t>Singapore, Việt Nam</t>
  </si>
  <si>
    <t>Dịch vụ giao nhận, đại lý tàu, giao thông vận tải đa phương thức, vận tải đường bộ, khai thác kho bãi…</t>
  </si>
  <si>
    <t>Cảng Đình Vũ, phường Đông Hải 2, quận Hải An, thuộc KKT Đình Vũ - Cát Hải</t>
  </si>
  <si>
    <t>21/02/2011</t>
  </si>
  <si>
    <t>Công ty TNHH ALEWIJNSE MARINE Việt Nam</t>
  </si>
  <si>
    <t>Romania</t>
  </si>
  <si>
    <t>Thực hiện QNK, QXK các thiết bị điện trong công nghiệp tàu thủy; Bảo trì, bảo dưỡng, lắp đặt, sửa chữa các thiết bị đó.</t>
  </si>
  <si>
    <t xml:space="preserve"> Tầng 7, phòng D, Toà nhà Harbour View, số 12 Trần Phú, Ngô Quyền , HP</t>
  </si>
  <si>
    <t>Công ty CP Across</t>
  </si>
  <si>
    <t>Nhật Bản, VN</t>
  </si>
  <si>
    <t>Sản xuất  ván gỗ lát sàn cung cấp cho thị trường trong và ngoài nước</t>
  </si>
  <si>
    <t>CN02 Cụm Công nghiệp Tân Liên, xã Tân Liên, huyện Vĩnh Bảo, thành phố Hải Phòng, Việt Nam</t>
  </si>
  <si>
    <t>31/3/2011</t>
  </si>
  <si>
    <t>Công ty TNHH Hungtat Loco Việt Nam</t>
  </si>
  <si>
    <t>SX bao bì từ plastic</t>
  </si>
  <si>
    <t>Khu Tiểu Trà, đường 355, phường Hưng Đạo, quận Dương Kinh, HP</t>
  </si>
  <si>
    <t>14/4/2011</t>
  </si>
  <si>
    <t>Công ty TNHH Cơ khí RK</t>
  </si>
  <si>
    <t>SX, gia công để XK các loại thùng chứa,lò công nghiệp, sp chịu nhiệt, các loại máy móc bằng kim loại và các bộ phận liên quan</t>
  </si>
  <si>
    <t>Lô CN3.2K KCN ĐÌnh Vũ, phường Đông Hải 2, quận Hải An, thuộc KKT ĐV-CH</t>
  </si>
  <si>
    <t>26/5/2011</t>
  </si>
  <si>
    <t>CT TNHH VPP Quốc tế</t>
  </si>
  <si>
    <t>SX bút chì, phấn màu, bút chì màu, bút sáp màu, bút đánh dấu, các loại bút văn phòng và dụng cụ vẽ thủ công; thực hiện quyền xuất khẩu, quyền nhập khẩu, phân phối (không thành lập cơ sở bán buôn) bút chì, bút chì màu các loại</t>
  </si>
  <si>
    <t>Lô CN12-CN13 Cụm CN Tân Liên, xã Tân Liên, huyện Vĩnh Bảo, thành phố Hải Phòng</t>
  </si>
  <si>
    <t>06/06/2011
16/11/2015</t>
  </si>
  <si>
    <t xml:space="preserve">Dự án khai thác mỏ đá vôi cung cấp nguyên liệu sản xuất xi măng cho Công ty Xi măng Chinfon </t>
  </si>
  <si>
    <t>BVI, VN</t>
  </si>
  <si>
    <t xml:space="preserve">Khai thác mỏ đá vôi cung cấp nguyên liệu SX xi măng cho Cty XM Chinfon </t>
  </si>
  <si>
    <t>Núi Thần Vi, thị trấn Minh Đức, huyện Thủy Nguyên, HP</t>
  </si>
  <si>
    <t>1/7/2011</t>
  </si>
  <si>
    <t>Công ty TNHH Công nghệ máy văn phòng KYOCERA Việt Nam</t>
  </si>
  <si>
    <t>Sản xuất, tiêu thụ các loại sản phẩm máy in, máy photocopy đa chức năng và các sản phẩm thiết bị văn phòng khác (bao gồm cả các cấu kiện và phụ kiện đi kèm); Tân trang, thiết kế và phát triển các loại sản phẩm máy in, máy fotocopy đa chức năng...; Thực hiện quyền XK các linh phụ kiện máy in, máy photocopy</t>
  </si>
  <si>
    <t>Lô đất 56A, 56B, 56C - Khu đô thị, công nghiệp và dịch vụ VSIP Hải Phòng, huyện Thủy Nguyên</t>
  </si>
  <si>
    <t>05/7/2011</t>
  </si>
  <si>
    <t xml:space="preserve">Chi nhánh Công ty TNHH Fwu Ji Resins Chemical Industry (VN) </t>
  </si>
  <si>
    <t>SX, kinh doanh và gia công các loại keo, chất pha keo, chất xử lý bề mặt dùng cho ngành giày, vải và gỗ</t>
  </si>
  <si>
    <t>Số 31 Nguyễn Sơn hà, Cụm công nghiệp Vĩnh Niệm, Lê Chân, HP</t>
  </si>
  <si>
    <t>5/7/2011</t>
  </si>
  <si>
    <t xml:space="preserve">Công ty TNHH Platinum Việt Nam Interworld </t>
  </si>
  <si>
    <t xml:space="preserve">Sản xuất đồ kim hoàn và chi tiết liên quan; xuất khẩu đồ trang sức bằng vàng, bạc, bạch kim, đá quý và đá bán quý. </t>
  </si>
  <si>
    <t>Khu Văn phòng nhà xưởng tiêu chuẩn, phường Hải Thành, quận Dương Kinh, HP.</t>
  </si>
  <si>
    <t>28/7/2011</t>
  </si>
  <si>
    <t>Công ty TNHH Seething VN</t>
  </si>
  <si>
    <t>SX giày dép các loại</t>
  </si>
  <si>
    <t>Lô L3.1 và 1/2 Lô 3.2, KCN Đồ Sơn, HP</t>
  </si>
  <si>
    <t>3/8/2011</t>
  </si>
  <si>
    <t>Công ty TNHH Chung Yang Foods VN</t>
  </si>
  <si>
    <t>Sxdầu vừng, bột vừng</t>
  </si>
  <si>
    <t>Lô 1/2 L3.5A, KCN Đồ Sơn, HP</t>
  </si>
  <si>
    <t>17/8/2011</t>
  </si>
  <si>
    <t>CT TNHH  công nghiệp Hóa chất</t>
  </si>
  <si>
    <t>Nhật Bản, Đài Loan</t>
  </si>
  <si>
    <t>SX nguyên liệu thô dùng trong công nghiệp sản xuất chất tẩy rửa</t>
  </si>
  <si>
    <t>Lô CN5.3F, KCN Đình Vũ, phường Đông Hải 2, quận Hải An, HP</t>
  </si>
  <si>
    <t>5/9/2011</t>
  </si>
  <si>
    <t>CT TNHH Daiso (Việt Nam)</t>
  </si>
  <si>
    <t>SX, chế biến, hoàn thiện các sản phẩm đồ gỗ, đồ nhựa gia dụng, đồ kim khí gia dụng và sản phẩm may; Sản xuất đồ dùng bằng kim loại cho nhà bếp, nhà vệ sinh và nhà ăn; DV kho hàng và lưu giữ hàng hóa; Thực hiện QNK, QXK và QPP bán buôn; SX vải không dệt từ nhựa nguyên sinh</t>
  </si>
  <si>
    <t>Km 35, Quốc lộ 10, thôn Đâu Kiên, xã Quốc Tuấn và xã Quang Trung, huyện An Lão, HP</t>
  </si>
  <si>
    <t>15/9/2011</t>
  </si>
  <si>
    <t>CT TNHH May xuất khẩu Tân Dương</t>
  </si>
  <si>
    <t>sản xuất hàng may mặc xuất khẩu, may đồng phục công sở</t>
  </si>
  <si>
    <t>KCN Tân Liên, xã Tân Liên, Vĩnh Bảo, HP</t>
  </si>
  <si>
    <t>28/9/2011</t>
  </si>
  <si>
    <t>CT TNHH Somerset Central TD</t>
  </si>
  <si>
    <t>Kinh doanh DV khách sạn, căn hộ cho thuê ngắn ngày; kinh doanh bất động sản (căn hộ cho thuê dài hạn)</t>
  </si>
  <si>
    <t>Tháp A, Tòa nhà TD Plaza, đường Lê Hồng Phong, q.Ngô Quyền, Hải Phòng</t>
  </si>
  <si>
    <t>30/9/2011</t>
  </si>
  <si>
    <t xml:space="preserve">CT TNHH Vật liệu Nam châm Shin-Etsu Việt Nam </t>
  </si>
  <si>
    <t xml:space="preserve">Nhật Bản </t>
  </si>
  <si>
    <t>Tinh chế các sản phẩm đất hiếm, hợp kim đất hiếm từ bột năm châm vĩnh cửu</t>
  </si>
  <si>
    <t>Lô CN5.2D khu hóa chất và hóa dầu, KCN Đình Vũ, phường Đông Hải 2, Hải An, HP</t>
  </si>
  <si>
    <t>4/10/2011</t>
  </si>
  <si>
    <t>CT TNHH Fuji Seiko Việt Nam</t>
  </si>
  <si>
    <t>SX và kinh doanh bộ điều chỉnh nhiệt cho hệ thống làm mát của ô tô</t>
  </si>
  <si>
    <t>Lô J5 KCN Nomura - Hải Phòng, huyện An Dương, HP (thuê nhà xưởng của Yanagawa Seiko VN)</t>
  </si>
  <si>
    <t>5/10/2011</t>
  </si>
  <si>
    <t>CT TNHH sản xuất phụ tùng ô tô Bảo Tiệp Hải Phòng</t>
  </si>
  <si>
    <t>SX piston, xéc măng, bugi, xích cam, xi lanh, tay biên, giảm sóc ô tô</t>
  </si>
  <si>
    <t>Đường 355, khu Tiểu Trà, phường Hưng Đạo, quận Dương Kinh, HP</t>
  </si>
  <si>
    <t>Công ty CP Greeting Fortune Container Việt Nam</t>
  </si>
  <si>
    <t>Sửa chữa, lắp đặt, báo dưỡng các loại container</t>
  </si>
  <si>
    <t>Khu vực dự án xây dựng Cảng Đình Vũ giai đoạn 1 của CTCP Đầu tư và phát triển  Cảng Đình Vũ, phường Đông Hải 2, quận Hải An, thuộc KKT Đình Vũ-Cát Hải, HP</t>
  </si>
  <si>
    <t>18/10/2011</t>
  </si>
  <si>
    <t>Công ty TNHH KNC Việt Nam</t>
  </si>
  <si>
    <t>Thực hiện quyền XNK các loại máy móc, thiết bị, phụ tùng và các dịch vụ liên quan khác</t>
  </si>
  <si>
    <t>P.614, Nhà khách Hải quân, số 5 Lý Tự Trọng, p. Minh Khai, quận Hồng Bàng, HP</t>
  </si>
  <si>
    <t>21/10/2011</t>
  </si>
  <si>
    <t>Công ty TNHH Global Resources Group Việt Nam</t>
  </si>
  <si>
    <t>SX trang phục bảo hộ công nghiệp (mặc 1 lần ) để xuất khẩu</t>
  </si>
  <si>
    <t>Thôn Kiều Trung, xã Hồng Thái, huyện An Dương, HP</t>
  </si>
  <si>
    <t>Kế toán: kava_huang@gri-china.com</t>
  </si>
  <si>
    <t>28/10/2011</t>
  </si>
  <si>
    <t>Công ty TNHH Cảng Công-ten-nơ Quốc tế HP</t>
  </si>
  <si>
    <t>Dự án Cảng cửa ngõ Quốc tế Hải Phòng - giai đoạn khởi động: Đầu tư xây dựng hai bến giai đoạn khởi động cho tàu công-ten-nơ, tàu tổng hợp có trọng tải đến 50.000DWT đủ tải và tàu 100.000 DWT giảm tải</t>
  </si>
  <si>
    <t>Thị trấn Cát Hải, Huyện Cát Hải, TP Hải Phòng / VP: Tầng 2 Tổng Công ty Tân Cảng Sài Gòn - Khu vực miền Bắc, 808 Lê Hồng Phong, phường Thành Tô, quận Hải An, TP Hải Phòng</t>
  </si>
  <si>
    <t>04/11/2011</t>
  </si>
  <si>
    <t>Công ty TNHH INSTANTA Việt Nam</t>
  </si>
  <si>
    <t>Quốc đảo Marshall</t>
  </si>
  <si>
    <t>Chế biến cà phê hòa tan nguyên chất và cà phê hòa tan trộn sẵn; Đóng gói cà phê hòa tan nguyên chất và cà phê hòa tan trộn sẵn</t>
  </si>
  <si>
    <t>Nhà xưởng D1 - KCN VSIP</t>
  </si>
  <si>
    <t>23/12/2011</t>
  </si>
  <si>
    <t>Công ty TNHH Thiết bị hàng hải Hà Lan - Thái Bình Dương</t>
  </si>
  <si>
    <t>Lắp ráp máy móc thiết bị hàng hải, nội thất tàu thủy; Tư vấn kỹ thuật liên quan đến đóng tàu</t>
  </si>
  <si>
    <t>Lô CN4D, KCN Nam Cầu Kiền, Thủy Nguyên, HP</t>
  </si>
  <si>
    <t>CT TNHH SX lốp xe Bridgestone VN</t>
  </si>
  <si>
    <t>SX va xuất khẩu 100% sp lốp cao su; SX XK các vật liệu dùng để SX lốp xe cao su</t>
  </si>
  <si>
    <t>CN3.6-CN 4.1 KCN ĐV</t>
  </si>
  <si>
    <t>06/2/2012</t>
  </si>
  <si>
    <t>CT TNHH chế tạo Zeon Việt Nam</t>
  </si>
  <si>
    <t>SX các sản phẩm bằng kim loại</t>
  </si>
  <si>
    <t>Lô IN1-6A và IN1-6B, KCN VSIP</t>
  </si>
  <si>
    <t>13/02/2012</t>
  </si>
  <si>
    <t>Công ty TNHH Bất động sản Parkson HBT</t>
  </si>
  <si>
    <t>Thực hiện dịch vụ tư vấn và quản lý bất động sản, nghiên cứu thị trường, tư vấn quản lý và dịch vụ liên quan đến tư vấn quản lý</t>
  </si>
  <si>
    <t>Tầng 3, tòa nhà TD Plaza, Khu đô thị mới Ngã 5 - Sân bay Cát Bi, phường Đồng Khê, quận Ngô Quyền, HP</t>
  </si>
  <si>
    <t>14/02/2012</t>
  </si>
  <si>
    <t>CT TNHH GTR Việt Nam</t>
  </si>
  <si>
    <t>Thực hiện quyền xuất khẩu các loại mặt hàng kim loại, quặng kim loại, thiết bị, máy móc, vật liệu xây dựng; Đúc mẫu các sản phẩm đúc bằng nhôm hợp kim và đồng.</t>
  </si>
  <si>
    <t>Nhà xưởng X2, Khu nhà xưởng cho thuê Hải Thành, phường Hải Thành, quận Dương Kinh, thành phố Hải Phòng, Việt Nam</t>
  </si>
  <si>
    <t>CT TNHH GTR Việt Nam - Dự án thực hiện quyền xuất khẩu các mặt hàng kim loại, quặng kim loại, thiết bị, máy móc, vật liệu xây dựng</t>
  </si>
  <si>
    <t>Thực hiện quyền xuất khẩu</t>
  </si>
  <si>
    <t>CT TNHH Yamada Yohei</t>
  </si>
  <si>
    <t>Hoạt động tư vấn quản lý; Thực hiện QXK các mặt hàng gia dụng</t>
  </si>
  <si>
    <t>Số 22A Lý Tự Trọng, phường Minh Khai, quận Hồng Bàng, HP</t>
  </si>
  <si>
    <t>CT TNHH Hàng hóa TGO Hải Phòng</t>
  </si>
  <si>
    <t>Thực hiện quyền XNK, bán buôn (không thành lập cơ sỏ bán buôn) phân bón, nông sản, lưu huỳnh; Thực hiện QNK phân bón, lưu huỳnh, phế liệu gỗ và mùn cưa, dầu ăn; Thực hiện QXK nông sản</t>
  </si>
  <si>
    <t>Phòng 811, Tòa nhà TD Bussiness Center, thửa 4&amp;5, Lô 20A, đường Lê Hồng Phong, phường Đông Khê, Quận Ngô Quyền, HP</t>
  </si>
  <si>
    <t>22/3/2012</t>
  </si>
  <si>
    <t>CT TNHH Prime Fiberglass Việt Nam</t>
  </si>
  <si>
    <t>SX sợi thủy tinh và các sf từ sợi thủy tinh</t>
  </si>
  <si>
    <t>Nhà C3-1, Lô C3 khu CN1-1, KCN Tràng Duệ, An Dương, HP</t>
  </si>
  <si>
    <t>27/3/2012</t>
  </si>
  <si>
    <t>CT TNHH Environstar</t>
  </si>
  <si>
    <t>Km 16 đường 353 phường Minh Đức, quận Đồ Sơn, HP</t>
  </si>
  <si>
    <t>CT TNHH Công nghiệp Nishina Việt Nam</t>
  </si>
  <si>
    <t>SX để xuất khẩu toàn bộ thiết bị thủy lực cho máy xây dựng và các loại xe công nghiệp</t>
  </si>
  <si>
    <t>Nhà xưởng D2, lô đất IL08~IL10 và IL 18~IL 20 (P1-SP1), khu đô thị, công nghiệp và dịch vụ VSIP, Thủy  Nguyên, HP</t>
  </si>
  <si>
    <t>CT TNHH Nipro Pharma Việt Nam</t>
  </si>
  <si>
    <t>SX thuốc chất lượng cao, giá thành rẻ để xuất khẩu trên toàn TG</t>
  </si>
  <si>
    <t>Lô IN1-4A và IN1-4B KCN VSIP</t>
  </si>
  <si>
    <t>15/5/2012</t>
  </si>
  <si>
    <t xml:space="preserve">CT TNHH Bosong Hitech </t>
  </si>
  <si>
    <t>Cung cấp dịch vụ xử lý nhiệt các mối hàn, mối nối, đường ống, kết cấu thép, bồn bể áp lực</t>
  </si>
  <si>
    <t>Số 20/855 Tôn Đức Thắng, phường Sở Dầu, quận Hồng Bàng</t>
  </si>
  <si>
    <t>CT TNHH Công nghiệp Kein Hing VN</t>
  </si>
  <si>
    <t>Dập tạo hình kim loại tấm, gia công cơ khí chính xác, lắp ráp phụ kiện, SX và chế tạo các dụng cụ và khuôn; cho thuê nhà xưởng dôi dư</t>
  </si>
  <si>
    <t>IN1-7A, IN1-7*D KĐT, CN và DV VSIP, Thủy Nguyên, HP</t>
  </si>
  <si>
    <t>CT TNHH Ngôi sao xanh tương lai</t>
  </si>
  <si>
    <t>Cung cấp DV vận tải hàng hóa bằng đường bộ và các dịch vụ khác liên quan đến vận tải (kho bãi, lưu giữ hàng hóa, bốc xếp hàng hóa); Vệ sinh nhà cửa và các công trình; sửa chữa các sản phẩm kim loại đúc sẵn; lắp đặt máy móc và thiết bị công nghiệp</t>
  </si>
  <si>
    <t>Số 01 đường Ngô Quyền, phường Đông hải 1, quận hải An, HP</t>
  </si>
  <si>
    <t>CT TNHH Tư vấn đầu tư Việt Nhật</t>
  </si>
  <si>
    <t>Tư vấn quản lý, nghiên cứu thị trường và thăm dò dư luận</t>
  </si>
  <si>
    <t>Số 1025 đường Ngô Gia Tự, p. Đằng Giang, quận Hải An, HP</t>
  </si>
  <si>
    <t>CT TNHH Đồ chơi Lucky (Việt Nam)</t>
  </si>
  <si>
    <t>Sản xuất đồ chơi, trò chơi từ nhựa và hợp kim</t>
  </si>
  <si>
    <t>Khu Tiểu Trà, phường Hưng Đạo, quận Dương Kinh, HP</t>
  </si>
  <si>
    <t>13/8/2012</t>
  </si>
  <si>
    <t>Cty TNHH Dầu nhờn Idemitsu Việt Nam</t>
  </si>
  <si>
    <t>SX, pha chế các loại dầu bôi trơn, cung cấp các dịch vụ hỗ trợ tiêu thụ sp, hỗ trợ kỹ thuật; hoạt động mua bán hàng hóa và các hoạt động liên quan trực tiếp đến mua bán hàng hóa</t>
  </si>
  <si>
    <t>CN5.2E KCN ĐÌnh Vũ, phường Đông Hải 2, quận Hải An</t>
  </si>
  <si>
    <t>17/8/2012</t>
  </si>
  <si>
    <t>Cty TNHH Fuji Xerox Hải Phòng</t>
  </si>
  <si>
    <t xml:space="preserve">Sản xuất thiết bị văn phòng và các phụ kiện (máy in laser, máy photocopy điện tử kỹ thuật số, máy đa chức năng điện tử kỹ thuật số, thiết bị quét ảnh laser) </t>
  </si>
  <si>
    <t>Lô IN1-1 và IN1-3, Khu đô thị, công nghiệp và dịch vụ VSIP Hải Phòng, huyện Thủy Nguyên</t>
  </si>
  <si>
    <t>28/8/2012</t>
  </si>
  <si>
    <t>Cty TNHH Dongjin Techwin Vina</t>
  </si>
  <si>
    <t>giai đoạn 1: sản xuất các linh kiện, bộ phận bằng nhựa của máy giặt, toàn bộ (100%) sản phẩm để xuất khẩu; sản xuất các linh kiện nhựa, điện tử của các thiết bị điện tử gia dụng khác.</t>
  </si>
  <si>
    <t>nhà xưởng E1. E2 lô E, khu CN7 KCN Tràng Duệ, huyện An Dương, HP</t>
  </si>
  <si>
    <t>28/9/2012</t>
  </si>
  <si>
    <t>CT TNHH JX Nippon Oil &amp; Energy Việt Nam</t>
  </si>
  <si>
    <t>SX và pha chế dầu bôi trơn; Cung cấp DV hỗ trợ tiêu thụ, xuất khẩu sp, dịch vụ hỗ trợ kỹ thuật</t>
  </si>
  <si>
    <t>CN5.3G, KCN Đình Vũ, phường Đông Hải 2, quận Hải An, HP</t>
  </si>
  <si>
    <t>CT TNHH Iiyama Seiki Việt Nam</t>
  </si>
  <si>
    <t>SX và kinh doanh linh kiện cơ khí chính xác</t>
  </si>
  <si>
    <t>Nhà xưởng D5, lô IL 08~IL10 và IL18~IL20 (P1-SP1), khu đô thị, CN à DV VSIP Hải Phòng, huyện Thủy Nguyên, HP</t>
  </si>
  <si>
    <t>CT TNHH Hanmi Flexiple Vina</t>
  </si>
  <si>
    <t>SX linh kiện bằng nhựa cho máy hút bụi và các linh kiện điện tử cho các sp điện tử gia dụng khác</t>
  </si>
  <si>
    <t>Nhà xưởng E4 (thuộc lô E), khu CN7, KCN Tràng Duệ, huyện An Dương, thuộc Khu kinh tế Đình Vũ - Cát Hải, thành phố HP</t>
  </si>
  <si>
    <t>26/10/2012</t>
  </si>
  <si>
    <t>CT TNHH ShinYong Việt Nam</t>
  </si>
  <si>
    <t>SX các sp làm từ hạt nhựa và nhựa như các loại túi nhựa, cuộn nhựa và các sp nhựa khác; Thực hiện quyền XK mặt hàng khăn dệt may</t>
  </si>
  <si>
    <t>Nhà xưởng CT CP nội thất kim khí ACE tại Lô đất CN4, KCN Nam Cầu Kiền, xã Kiền Bái, huyện Thủy Nguyên, HP</t>
  </si>
  <si>
    <t>CT TNHH P.I.T Vina</t>
  </si>
  <si>
    <t>SX hàng may mặc, trang phục</t>
  </si>
  <si>
    <t>21/11/2012</t>
  </si>
  <si>
    <t>CT TNHH May quốc tế Michelle VN</t>
  </si>
  <si>
    <t>SX hàng may mặc</t>
  </si>
  <si>
    <t>Thôn Thắng Lợi, xã An Hưng, huyện An Dương, Hải Phòng</t>
  </si>
  <si>
    <t>29/11/2012</t>
  </si>
  <si>
    <t>CTTNHH Megatech Việt Nam</t>
  </si>
  <si>
    <t>Thực hiện quyền XNK các nguyên liêu, vật liệu, máy móc…; Lắp đặt, sửa chữa, bảo dưỡng máy móc thiết bị</t>
  </si>
  <si>
    <t>Nhà xưởng X2 Khu nhà xưởng cho thuê Hải Thành, phường Hải Thành, quận Dương Kinh, thành phố Hải Phòng, Việt Nam.</t>
  </si>
  <si>
    <t>Chi nhánh CT TNHH Bánh ngọt CJ Việt Nam tại Hải Phòng</t>
  </si>
  <si>
    <t>SX các loại bánh ngọt, kem, cà phê</t>
  </si>
  <si>
    <t>Tầng trệt Big C, Lô 1/20, Khu đô thị Ngã Năm - Sân bay Cát Bi, Ngô Quyền, Hải Phòng</t>
  </si>
  <si>
    <t>CT TNHH Eidensha Việt Nam</t>
  </si>
  <si>
    <t>Thực hiện quyền XNK, quyền phân phối bán buôn và bán lẻ các nguyên liêu, vật liệu, máy móc…; Lắp đặt, sửa chữa, bảo dưỡng máy móc thiết bị</t>
  </si>
  <si>
    <t>Số 5, Lô L1 khu nhà ở Nam sông Lạch Tray, phường Anh Dũng, quận Dương Kinh, thành phố Hải phòng, Việt Nam</t>
  </si>
  <si>
    <t>28/12/2012</t>
  </si>
  <si>
    <t>CT TNHH SITC Logistics Việt Nam</t>
  </si>
  <si>
    <t>dịch vụ giao nhận hàng hóa</t>
  </si>
  <si>
    <t>P.420A TD business Center Lô 20A Lê Hồng Phong, TP.Hải Phòng</t>
  </si>
  <si>
    <t>21/12/2012</t>
  </si>
  <si>
    <t>CT TNHH Cheng - V</t>
  </si>
  <si>
    <t>SX gia công bộ phận, chi tiết cho giày; dụng cụ thể thao bằng cao su</t>
  </si>
  <si>
    <t>Lô L3.5B, KCN Đồ Sơn HP, quận Đồ Sơn, HP</t>
  </si>
  <si>
    <t>26/12/2012</t>
  </si>
  <si>
    <t>CT TNHH Winel Việt Nam</t>
  </si>
  <si>
    <t>SX và lắp ráp van thông gió, cửa/nắp hầm hàng, cửa trượt; sản xuất và lắp ráp các loại cửa tàu thủy và chi tiết cho các loại cửa tàu thủy</t>
  </si>
  <si>
    <t>Lô A2, Khu công nghiệp tàu thủy An Hồng, xã An Hồng, huyện An Dương, thành phố Hải Phòng, Việt Nam</t>
  </si>
  <si>
    <t>CT TNHH Yoshino Denka Kogyo VN</t>
  </si>
  <si>
    <t>Mạ và xử lý nhiệt linh kiện ô tô</t>
  </si>
  <si>
    <t>Nhà xưởng X3, Khu văn phòng nhà xưởng tiêu chuẩn, p. Hải Thành, q. Dương Kinh, Hải Phòng</t>
  </si>
  <si>
    <t>CT TNHH Pruksa Việt Nam</t>
  </si>
  <si>
    <t>Đầu tư XD khu nhà ở cho người có thu nhập thấp</t>
  </si>
  <si>
    <t>Trụ sở: Phòng A Tầng 8, Tòa nhà số 116 Nguyễn Đức Cảnh, p. Cát Dài, q.Lê Chân, HP/Địa điểm thực hiện DA: Xã An Đồng, huyện An Dương, TP. HP</t>
  </si>
  <si>
    <t>CT TNHH Crystal Sweater Việt Nam</t>
  </si>
  <si>
    <t>Bermuda</t>
  </si>
  <si>
    <t>SX các loại sp áo bằng các chất liệu bông, len, sợi để XK</t>
  </si>
  <si>
    <t>Nhà xưởng E6, E7, E8, E9 (thuộc lô E), Khu CN7, KCN Tràng Duệ, huyện An Dương, HP</t>
  </si>
  <si>
    <t>CTNHH Công nghệ đột dập Mochizuki Việt Nam</t>
  </si>
  <si>
    <t>SX để xuất khẩu (100%)  sản phẩm  phụ kiện ô tô và phụ kiện điện</t>
  </si>
  <si>
    <t>Nhà xưởng D4, lô IL 08~IL10 và IL 18~IL20 (P1-SP1) KCN VSIP, huyện Thủy Nguyên, HP</t>
  </si>
  <si>
    <t>24/1/2013</t>
  </si>
  <si>
    <t>CT TNHH Zhongxin Ya Tai VN</t>
  </si>
  <si>
    <t>SX Xk bộ dụng cụ ăn bằng nhựa và gói giấy ăn phục vụ khách trên máy bay</t>
  </si>
  <si>
    <t>Lô NA.9A KCN Đồ Sơn HP</t>
  </si>
  <si>
    <t>30/01/2013</t>
  </si>
  <si>
    <t>CT TNHH IHI Infrastructure Asia</t>
  </si>
  <si>
    <t>Lô CN 4.2A KCN Đình Vũ</t>
  </si>
  <si>
    <t>SX két cấu thép, bê tông va bê tông cốt thép, mmtb</t>
  </si>
  <si>
    <t>22/2/2013</t>
  </si>
  <si>
    <t>CT TNHH NIXX Việt Nam</t>
  </si>
  <si>
    <t>Thực hiện QXNK, PP bán buôn, bán lẻ (không thành lập cơ sở các nguyên vật liệu, sp từ nhựa, giấy, linh kiện, vật tư</t>
  </si>
  <si>
    <t>Tầng 2, Khu A2, Tòa nhà VP Harbour View, số 12 Trần Phú, phường Máy Tơ, Ngô Quyền, HP</t>
  </si>
  <si>
    <t>CT TNHH Bông Hàn Quốc</t>
  </si>
  <si>
    <t>SX bông nhân tạo phục vụ SX chăn ga gối đệm</t>
  </si>
  <si>
    <t xml:space="preserve"> Thôn 1 xã Bắc Sơn, huyện An Dương, Hải Phòng / Số 150 đường 356 phường Đông Hải 2, quận Hải An, HP </t>
  </si>
  <si>
    <t>CT TNHH V&amp;L Packaging Việt Nam</t>
  </si>
  <si>
    <t>Gia công, SX và XK bao bì bằng giấy, bìa, giấy chế phẩm in màu (Bao gồm công đoạn in màu trên bao bì, bìa, giấy chế phẩm in màu), SX vỏ máy vi tính</t>
  </si>
  <si>
    <t>Lô CN 11 Cụm Công nghiệp Tân Liên, huyện Vĩnh Bảo, HP</t>
  </si>
  <si>
    <t>28/5/2013</t>
  </si>
  <si>
    <t>CT TNHH Thép JFE Shoji Hải Phòng</t>
  </si>
  <si>
    <t>Gia công sản phẩm thép và sản phẩm kim loại màu; Thực hiện QXNK các sản phẩm sắt, thép, gang thỏi và gang kính</t>
  </si>
  <si>
    <t>Lô IN1-6*B, Khu CN VSIP, huyện Thủy Nguyên, Hải Phòng</t>
  </si>
  <si>
    <t>31/5/2013</t>
  </si>
  <si>
    <t>CT TNHH Y-TEC Việt Nam</t>
  </si>
  <si>
    <t>Nghiên cứu phát triển sản xuất các bộ phận giảm chấn bằng cao su cho ô tô và sản xuất khuôn</t>
  </si>
  <si>
    <t>Lô IN2-1A, IN2-1B, IN2-9A, Khu CN VSIP, huyện Thủy Nguyên, HP</t>
  </si>
  <si>
    <t>CT APR Project Việt Nam</t>
  </si>
  <si>
    <t>Dịch vụ bảo vệ môi trường, quản lý dự án xử lý chất thải</t>
  </si>
  <si>
    <t>Số 01/91, Tổ dân phố Phú Xá, p. Đông Hải 1, quận Hải An, HP / Nhà máy xử lý nước thải, Lô CN5-6, KCN Đình Vũ, p. Đông Hải 2, quận hải An, HP</t>
  </si>
  <si>
    <t>CT TNHH Caitac-Nisshin Việt Nam</t>
  </si>
  <si>
    <t>SX hàng may mặc, kiểm tra sp công nghiệp nhẹ; thực hiện quyền XNK mặt hàng nguyên phụ liệu và sản phẩm may mặc, máy móc thiết bị, phụ tùng ngành may</t>
  </si>
  <si>
    <t>X1, Khu nhà xưởng tiêu chuẩn Hải Thành, quận Dương Kinh, HP</t>
  </si>
  <si>
    <t>18/6/2013</t>
  </si>
  <si>
    <t>CT TNHH Yusen Hải Phòng</t>
  </si>
  <si>
    <t>KD BĐS: xây dựng nhà xưởng, kho bãi để cho thuê</t>
  </si>
  <si>
    <t>Lô CN3.3C, KCN ĐÌnh Vũ, phường Đông Hải 2, q. Hải An, thuộc KKT, Hải Phòng</t>
  </si>
  <si>
    <t>CT TNHH King Plastic</t>
  </si>
  <si>
    <t>SX các loại chai nhựa, hộp đựng và nắp đậy</t>
  </si>
  <si>
    <t>Lô P1-SP1D, KCN VSIP, huyện Thủy Nguyên, KKT ĐV-CH, HP</t>
  </si>
  <si>
    <t>CT TNHH IML Technology Việt Nam</t>
  </si>
  <si>
    <t>SX bao bì từ nhựa và sợi bằng công nghệ ép phun</t>
  </si>
  <si>
    <t>Lô CN5. 3H, KCN Đình Vũ, p.Đông Hải 2, q. Hải An, thuộc KKT ĐV-CH, Hải Phòng</t>
  </si>
  <si>
    <t>CT TNHH Thép Dongbu Việt Nam</t>
  </si>
  <si>
    <t>SX gang thành phẩm; sản xuất khí oxy, Nitơ, Argon</t>
  </si>
  <si>
    <t>Lô CN3.2A, CN3.2B, CN3.1C, KCN Đình Vũ, p.Đông Hải 2, q.Hải An, thuộc KKT ĐV-CH, Hải Phòng</t>
  </si>
  <si>
    <t>15/7/2013</t>
  </si>
  <si>
    <t>CT TNHH Knauf Việt Nam</t>
  </si>
  <si>
    <t>SX tấm thạch cao và khung định hình kim loại; dịch vụ bổ trợ logistics khác; hoạt động mua bán hàng hóa và các hoạt động liên quan trực tiếp đến mua bán hàng hóa</t>
  </si>
  <si>
    <t>CT TNHH Kyoto Shoko Việt Nam</t>
  </si>
  <si>
    <t>Sửa chữa mmtb, lắp đặt mm và tb công nghiệp (bao gồm mm,tb y tế và mmtb SX thuốc)</t>
  </si>
  <si>
    <t>Số 47/256 Lê Lợi, phường Lê Lợi, q.Ngô Quyền, HP</t>
  </si>
  <si>
    <t>27/8/2013</t>
  </si>
  <si>
    <t>CT TNHH Thực nghiệp Hoa Duyệt - Hải Phòng - Việt Nam</t>
  </si>
  <si>
    <t>SX tinh chất Sodium Citrate (phụ gia thực phẩm) từ acid citric</t>
  </si>
  <si>
    <t>Tổng kho An Hồng, thôn Ngô Hùng, xã An Hồng, huyện An Dương, HP</t>
  </si>
  <si>
    <t>CT TNHH LG Electronics Việt Nam Hải Phòng</t>
  </si>
  <si>
    <t>SX sản phẩm điện tử, ti vi, máy điều hòa nhiệt độ, máy hút bụi, máy giặt, điện thoại di động thông minh và các sản phẩm điện tử khác; Cung cấp dịch vụ sau bán hàng, dịch vụ lắp đặt, bảo trì, sửa chữa, bảo hành cho tất cả các sản phẩm của LG; kinh doanh bất động sản; hoạt động mua bán hàng hóa và các hoạt động liên quan trực tiếp đến mua bán hàng hóa</t>
  </si>
  <si>
    <t>Lô CN2, CN3, KCN Tràng Duệ, huyện An Dương, thuộc KKT ĐV-CH, Hải Phòng</t>
  </si>
  <si>
    <t>16/9/2013</t>
  </si>
  <si>
    <t>CT TNHH Quốc tế Thử nghiệm và Giám định hàng tiêu dùng Việt Nam</t>
  </si>
  <si>
    <t>Thành lập phòng thử nghiệm nhắm cung cấp dịch vụ thử nghiệm các sản phẩm đồ chơi, giày dép, may mặc, điện tử điện lạnh</t>
  </si>
  <si>
    <t>Số 103G1 đường Phạm  Văn Đồng, p.Anh Dũng, quận Dương Kinh, Hải Phòng</t>
  </si>
  <si>
    <t>23/9/2013</t>
  </si>
  <si>
    <t>CT TNHH Shoetech</t>
  </si>
  <si>
    <t>Cung cấp dịch vụ nghiên cứu thị trường trong lĩnh vực da giày và dệt may</t>
  </si>
  <si>
    <t>Phòng 3.1, Tòa nhà Khánh Hội, Lô 2/3C, đường Lê Hồng Phong, phường Đông Khê, quận Ngô Quyền, HP
(Gửi qua Lễ tân tòa nhà)</t>
  </si>
  <si>
    <t>CT TNHH Lite On Việt Nam</t>
  </si>
  <si>
    <t>Sản xuất các thiết bị điện tử và thiết bị ngoại vi khác; bảo trì, bảo dưỡng, sửa chữa thiết bị, linh kiện điện tử và dụng cụ quang học</t>
  </si>
  <si>
    <t>Nhà xưởng D9, số 3 đường Đông Tây, VSIP Hải Phòng, huyện Thủy Nguyên, KKT Đình Vũ - Cát Hải, Hải Phòng, Việt Nam</t>
  </si>
  <si>
    <t>CT TNHH Quốc tế Hanla</t>
  </si>
  <si>
    <t>Thực hiện QXK đá các loại, xi măng và các sp từ xi măng, gỗ, đá; Thực hiện QNK gạch, ngói; Môi giới bất động sản</t>
  </si>
  <si>
    <t xml:space="preserve">Số 49 Văn Cao, p. Đằng Giang, q. Ngô Quyền, HP 
</t>
  </si>
  <si>
    <t>13/11/2013</t>
  </si>
  <si>
    <t>CT TNHH Federal-Mogul (Việt Nam)</t>
  </si>
  <si>
    <t xml:space="preserve">Luxembourg </t>
  </si>
  <si>
    <t>SX bộ phận bảo vệ cho hệ thống dây dẫn ô tô và bộ phận xe cơ giới</t>
  </si>
  <si>
    <t>Nhà xưởng C3-4, lô C, KCN Tràng Duệ</t>
  </si>
  <si>
    <t>20/12/2013</t>
  </si>
  <si>
    <t>CT TNHH Tamada Việt Nam</t>
  </si>
  <si>
    <t>SX, chế tạo, lắp ráp các loại bồn, bể chứa, ống dẫn, xilo bằng kim loại; SX các sp theo khuôn bằng nhựa tổng hợp (FRP)</t>
  </si>
  <si>
    <t>CN4.4B, KCN Đình Vũ, p. Đông Hải 2, q. Hải An, HP</t>
  </si>
  <si>
    <t>26/12/2013</t>
  </si>
  <si>
    <t xml:space="preserve">CT TNHH Minato Việt Nam </t>
  </si>
  <si>
    <t>Quy hoạch, xây dựng và phát triển cơ sở hạ tầng; Khu căn hộ và căn hộ cao cấp cùng các hạng mục phụ trợ để bán và cho thuê; Tổ hợp trung tâm thương mại và mua sắm đạt tiêu chuẩn quốc tế, kể cả cửa hàng cho cư dân địa phương, khách du lịch và khách tham quan; các cơ sở khác phục vụ cho cư dân. (Lô B của Dự án Phát triển Khu đô thị Ven sông)</t>
  </si>
  <si>
    <t>Phường Vĩnh Niệm, quận Lê Chân, TP Hải Phòng (thuộc lô CT1 và CT2 nằm trong quần thể Dự án Khu đô thị Ven sông Lạch Tray)</t>
  </si>
  <si>
    <t xml:space="preserve">CT TNHH Chiyoda Việt Nam </t>
  </si>
  <si>
    <t>Quy hoạch, xây dựng và phát triển cơ sở hạ tầng; Khu căn hộ và căn hộ cao cấp cùng các hạng mục phụ trợ để bán và cho thuê; Tổ hợp trung tâm thương mại và mua sắm đạt tiêu chuẩn quốc tế, kể cả cửa hàng cho cư dân địa phương, khách du lịch và khách tham quan; các cơ sở khác phục vụ cho cư dân. (Lô A của Dự án Phát triển Khu đô thị Ven sông)</t>
  </si>
  <si>
    <t>Phường Vĩnh Niệm, quận Lê Chân, TP Hải Phòng (thuộc lô CT3 nằm trong quần thể Dự án Khu đô thị Ven sông Lạch Tray)</t>
  </si>
  <si>
    <t xml:space="preserve">CT TNHH CHUO Việt Nam </t>
  </si>
  <si>
    <t>Quy hoạch, xây dựng và phát triển cơ sở hạ tầng; Khu căn hộ và căn hộ cao cấp cùng các hạng mục phụ trợ để bán và cho thuê; Tổ hợp trung tâm thương mại và mua sắm đạt tiêu chuẩn quốc tế, kể cả cửa hàng cho cư dân địa phương, khách du lịch và khách tham quan; các cơ sở khác phục vụ cho cư dân. (Lô C của Dự án Phát triển Khu đô thị Ven sông)</t>
  </si>
  <si>
    <t>Số 141-415 khu HK10, dự án Waterfront City, phường Vĩnh Niệm, quận Lê Chân, Hải Phòng</t>
  </si>
  <si>
    <t>31/12/2013</t>
  </si>
  <si>
    <t>CT TNHH Cơ khí và xây dựng GLC Việt Nam</t>
  </si>
  <si>
    <t>Brunei</t>
  </si>
  <si>
    <t>SX cấu kiện kim loại: SX hệ thống kiểm soát chất lượng không khí, SX thùng, bể chứa và dụng cụ chứa đựng bằng kim loại, sửa chữa mmtb, lắp đặt mmtb công nghiệp</t>
  </si>
  <si>
    <t>Số 133, đường 5 cũ, phường Quán Toan, quận Hồng Bàng, Hải Phòng</t>
  </si>
  <si>
    <t>23/01/2014</t>
  </si>
  <si>
    <t>CT TNHH Điện tử Dong Yang Hải Phòng</t>
  </si>
  <si>
    <t>SX các chi tiết, linh kiện nhựa cho sản phẩm điện, điện tử và phụ tùng ô tô; SX sp đóng gói cho các sp điện và điện tử</t>
  </si>
  <si>
    <t>Tòa nhà Supply Dong. Lô LG, KCN Tràng Duệ, h.An Dương, thuộc KKT ĐV-CH, HP</t>
  </si>
  <si>
    <t>CT TNHH Comet Việt Nam</t>
  </si>
  <si>
    <t>SX các chi tiết, linh kiện sử dụng trong ngành công nghiệp điện, điện tử và cơ khí</t>
  </si>
  <si>
    <t>24/01/2014</t>
  </si>
  <si>
    <t>CT TNHH Jasan Việt Nam</t>
  </si>
  <si>
    <t>SX tất</t>
  </si>
  <si>
    <t>Số 2, đường 17, KCN VSIP, huyện Thủy Nguyên, thuộc KKT ĐV-CH, HP</t>
  </si>
  <si>
    <t>CT TNHH Young Mind Việt Nam</t>
  </si>
  <si>
    <t>SX, tiêu thụ các sản phẩm giày, dép; đồ chơi, mũ, túi, dụng cụ thể thao từ nhựa EVA</t>
  </si>
  <si>
    <t>Thôn Song Mai, xã An Hồng, h.An Dương, HP</t>
  </si>
  <si>
    <t>24/02/2014</t>
  </si>
  <si>
    <t>CT TNHH Great Logistics (Việt Nam)</t>
  </si>
  <si>
    <t>DỊch vụ logistics</t>
  </si>
  <si>
    <t>Phòng 4, Tầng 8, Tòa nhà ACB, số 15 Hoàng Diệu, p. Minh Khai, q. Hồng Bàng, HP</t>
  </si>
  <si>
    <t>28/02/2014</t>
  </si>
  <si>
    <t>Chi nhánh Cty TNHH Pizza Việt Nam tại Hải Phòng</t>
  </si>
  <si>
    <t>SX các loại thức ăn nhanh</t>
  </si>
  <si>
    <t>Số 23 đường Minh Khai, p. Hoàng Văn Thụ, quận Hồng Bàng, HP</t>
  </si>
  <si>
    <t>CT TNHH Kansai Felt (Việt Nam)</t>
  </si>
  <si>
    <t>SX các linh kiện ổ đĩa cho ô tô, máy tính và các thiết bị linh kiện khác trong thiết bị điện; SX, lắp ráp khuôn; Cho thuê nhà xưởng dôi dư</t>
  </si>
  <si>
    <t>20/3/2014</t>
  </si>
  <si>
    <t>Công ty TNHH REGINA MIRACLE INTERNATIONAL VIỆT NAM</t>
  </si>
  <si>
    <t>SX các loại áo lót, quần lót nữ, giày và quần áo thể thao</t>
  </si>
  <si>
    <t>Số 9, đường Đông Tây, VSIP Hải Phòng, huyện Thủy Nguyên, thuộc KKT Đình Vũ - Cát Hải, thành phố Hải Phòng, Việt Nam</t>
  </si>
  <si>
    <t>24/3/2014</t>
  </si>
  <si>
    <t>Công ty TNHH Paloma Việt Nam</t>
  </si>
  <si>
    <t>SX, gia công và lắp ráp bếp ga, bộ dây điện dùng cho bếp ga và các phụ kiện của bếp ga</t>
  </si>
  <si>
    <t>Lô đất IN3-1*C, IN3-1*O Khu đô thị, công nghiệp và dịch vụ VSIP Hải Phòng, huyện Thủy Nguyên, thuộc KKT ĐV-CH, Hải Phòng</t>
  </si>
  <si>
    <t>14/4/2014</t>
  </si>
  <si>
    <t>CT Cổ phần công nghiệp Hồng Đức</t>
  </si>
  <si>
    <t>Đầu tư, xây dựng và kinh doanh hệ thống cơ sở hạ tầng khu công nghiệp và dịch vụ hàng hải</t>
  </si>
  <si>
    <t>Khu công nghiệp Nam Đình Vũ (khu 2), phường Đông Hải 2, quận Hải An, thuộc KKT Đình Vũ - Cát Hải, Hải  Phòng</t>
  </si>
  <si>
    <t>CT cổ phần khu công nghiệp Hải Phòng</t>
  </si>
  <si>
    <t>Hồng Kong</t>
  </si>
  <si>
    <t>Đầu tư, xây dựng và kinh doanh hạ tầng kỹ thuật khu công nghiệp Nam Đình Vũ (khu 2)</t>
  </si>
  <si>
    <t>Tầng 4 khu văn phòng Harbour View, số 12 Trần Phú, phường Máy Tơ, quận Ngô Quyền, thành phố Hải Phòng/Phường Đông Hải 2, phường Tràng Cát, quận Hải An, thuộc KKT Đình Vũ - Cát Hải, Hải Phòng</t>
  </si>
  <si>
    <t>15/4/2014</t>
  </si>
  <si>
    <t>Chi nhánh CT TNHH De Heus Hải Phòng</t>
  </si>
  <si>
    <t>SX thức ăn chăn nuôi, thức ăn cho thuỷ sản; thực hiện QNK, phân phối bán buôn ( không thành lập cơ sở bán buôn), phân phối bán lẻ (không thành lập cơ sở bán lẻ) các nguyên liệu SX thức ăn chăn nuôi và thức ăn thủy sản, nguyên liệu thức ăn chăn nuôi nguồn gốc nội địa</t>
  </si>
  <si>
    <t>xã Trường Sơn, huyện An Lão, Hải Phòng</t>
  </si>
  <si>
    <t>29/4/2014</t>
  </si>
  <si>
    <t>CT TNHH C.Steinweg Hải Phòng</t>
  </si>
  <si>
    <t>Dịch vụ kho bãi; Các dịch vụ hỗ trợ khác cho tất cả các phương thức vận tải, bao gồm: dịch vụ kiểm tra vận đơn, dịch vụ môi giới vận tải hàng hóa, dịch vụ giám định hàng hóa, dịch vụ lấy mẫu và xác định trọng lượng, dịch vụ nhận và chấp nhận hàng, dịch vụ chuẩn bị chứng từ vận tải; Các hoạt động logistics bổ trợ khác: tiếp nhận, lưu kho và quản lý thông tin liên quan đến vận chuyển và lưu kho hàng hóa trong suốt cả chuỗi logistics, xử lý hàng hóa bị khách hàng trả lại, hàng hóa tồn kho, hàng hóa quá hạn, lỗi mốt và tái phân phối hàng hóa đó, cho thuê và thuê mua container.</t>
  </si>
  <si>
    <t>Lô đất CN 5.6A, KCN Đình Vũ, phường Đông Hải 2, quận Hải An, thuộc KKT ĐV-CH, HP</t>
  </si>
  <si>
    <t>8/5/2014</t>
  </si>
  <si>
    <t>CT TNHH Steelflex</t>
  </si>
  <si>
    <t>Italia</t>
  </si>
  <si>
    <t>Xây dựng nhà máy sản xuất, lắp ráp các kết cấu khung, thiết bị truyền động, và các linh kiện điện cho sản phẩm trong ngành nội thất</t>
  </si>
  <si>
    <t>Nhà xưởng C3-2, Lô C, khu CN1, Khu công nghiệp Tràng Duệ, huyện An Dương, thuộc KKT DV-CH, HP</t>
  </si>
  <si>
    <t>22/5/2014</t>
  </si>
  <si>
    <t>CT TNHH sản xuất Long Dương</t>
  </si>
  <si>
    <t>Sản xuất, gia công áo len</t>
  </si>
  <si>
    <t>Số 142 đường Lê Duẩn, phường Quán Trữ, quận Kiến An, thành phố Hải Phòng, VN</t>
  </si>
  <si>
    <t>23/5/2014</t>
  </si>
  <si>
    <t>CT TNHH Cube E&amp;C Vina</t>
  </si>
  <si>
    <t>Cung cấp dịch vụ lắp đặt giàn giáo, quản lý tòa nhà, dịch vụ vệ sinh chung nhà ở, vệ sinh nhà cửa và các công trình khác.</t>
  </si>
  <si>
    <t>Tầng 6, Tòa nhà thuộc lô đất GH25+GH26, khu đô thị mới Quán Toan, quận Hồng Bàng, thành phố Hải Phòng, Việt Nam</t>
  </si>
  <si>
    <t>26/5/2014</t>
  </si>
  <si>
    <t>CT TNHH Bluecom Vina</t>
  </si>
  <si>
    <t>Xây dựng nhà máy sản xuất loa TV, động cơ rung (điện thoại), tai nghe bluetooth</t>
  </si>
  <si>
    <t>Nhà xưởng E3, khu CN7 và Lô C5-4, khu CN1, Khu công nghiệp Tràng Duệ, huyện An Dương, thuộc Khu kinh tế Đình Vũ - Cát Hải, thành phố Hải Phòng, Việt Nam</t>
  </si>
  <si>
    <t>27/5/2014</t>
  </si>
  <si>
    <t>CT TNHH Dongdo electronics Hải Phòng</t>
  </si>
  <si>
    <t>Sản xuất bảng mạch in cho điện thoại di động (công nghệ hàn linh kiện trên bề mặt SMT), sạc pin điện thoại di động và các sản phẩm khác liên quan.</t>
  </si>
  <si>
    <t>Lô C6-2, khu CN1, Khu công nghiệp Tràng Duệ, huyện An Dương, thuộc KKT Đình Vũ - Cát Hải, Hải Phòng, Việt  Nam.</t>
  </si>
  <si>
    <t>04/6/2014</t>
  </si>
  <si>
    <t>CT TNHH Dịch vụ hạ tầng Sembcorp Hải Phòng</t>
  </si>
  <si>
    <t>Đầu tư xây dựng hạ tầng kho bãi để cho thuê; kinh doanh dịch vụ kho bãi và lưu giữ hàng hóa, bao gồm cả hoạt động kinh doanh kho bãi container và kho xử lý nguyên liệu, thiết bị; kinh doanh các dịch vụ bổ trợ khác, bao gồm cả hoạt động tiếp nhận, lưu kho và quản lý thông tin liên quan đến vận chuyển và lưu kho hàng hóa trong suốt cả chuỗi logistics; hoạt động xử lý lại hàng hóa bị khách hàng trả lại, hàng hóa tồn kho, hàng hóa quá hạn, lỗi mốt và tái phân phối hàng hóa đó; hoạt động cho thuê và thuê mua container.</t>
  </si>
  <si>
    <t>Số 151, Đại lộ Đông - Tây, Khu đô thị, công nghiệp và dịch vụ VSIP Hải Phòng, huyện Thủy Nguyên, thuộc KKT ĐV-CH, HP, VN</t>
  </si>
  <si>
    <t>12/6/2014</t>
  </si>
  <si>
    <t>CT TNHH Wide Ball Việt Nam</t>
  </si>
  <si>
    <t>Dự án đầu tư sản xuất dụng cụ thể thao Wide Ball</t>
  </si>
  <si>
    <t>Thị trấn An Lão, huyện An Lão, thành phố Hải Phòng</t>
  </si>
  <si>
    <t>18/6/2014</t>
  </si>
  <si>
    <t>CT TNHH Letex Zipper Việt Nam</t>
  </si>
  <si>
    <t>Sản xuất các sản phẩm khóa dùng trong ngành may mặc</t>
  </si>
  <si>
    <t>Số 147 đường 357, thị trấn Trường Sơn, huyện An Lão (cụm Công nghiệp An Tràng), thành phố Hải Phòng, Việt Nam</t>
  </si>
  <si>
    <t>23/6/2014</t>
  </si>
  <si>
    <t>CT TNHH Kyatte Quốc tế</t>
  </si>
  <si>
    <t>Sản xuất chân bàn, chân ghế, cửa chống trộm, chống bão và các sản phẩm nội thất bằng kim loại.</t>
  </si>
  <si>
    <t>26/6/2014</t>
  </si>
  <si>
    <t>CT TNHH Serveone (Việt Nam)</t>
  </si>
  <si>
    <t>Hoạt động mua bán hàng hóa và các hoạt động liên quan trực tiếp đến mua bán hàng hóa; Dịch vụ bảo dưỡng, sửa chữa, vận hành, lắp đặt máy móc, thiết bị; Dịch vụ thi công xây dựng nhà cao tầng, công trình kỹ thuật dân dụng, công nghiệp, giao thông và công trình khác; Dịch vụ lắp đặt; Dịch vụ hoàn thiện công trình và các công tác thi công khác; Dịch vụ khảo sát cơ học đất và nền móng; Dịch vụ thiết kế xây dựng công trình; Dịch vụ thiết kế xây dựng công trình; Dịch vụ tư vấn quản lý.</t>
  </si>
  <si>
    <t>P1DONG, Lô đất LG, KCN Tràng Duệ, huyện An Dương, thuộc KKT Đình Vũ - Cát Hải, Hải Phòng, VN</t>
  </si>
  <si>
    <t>27/6/2014</t>
  </si>
  <si>
    <t>CT TNHH Van Der Leun Việt Nam</t>
  </si>
  <si>
    <t>Sản xuất, lắp ráp các loại tủ điện cao cấp và thiết bị liên quan cho ngành hàng hải, công nghiệp và xây dựng.</t>
  </si>
  <si>
    <t>Nhà xưởng của CTCP Nội thất Shinec, Lô CN4, KCN Nam Cầu Kiền, huyện Thủy Nguyên, thành phố Hải Phòng, Việt Nam</t>
  </si>
  <si>
    <t>30/6/2014</t>
  </si>
  <si>
    <t>CT TNHH Alfred H Knight Việt Nam</t>
  </si>
  <si>
    <t>Cung cấp dịch vụ phân tích và kiểm định kỹ thuật (ngoại trừ việc kiểm định và cấp giấy chứng nhận cho phương tiện vận tải), bao gồm: dịch vụ kiểm tra và phân tích thành phần và độ tinh khiết của kim loại, đất, khoáng sản và phân bón; Dịch vụ phân tích và kiểm định tính chất vật lý của kim loại, đất, khoáng sản và phân bón; dịch vụ phân tích và kiểm định kỹ thuật khác: khảo sát tính phù hợp của tàu thuyền và nhà kho.</t>
  </si>
  <si>
    <t>Số 38 đường Chùa Vẽ, phường Đông Hải 1, quận Hải An, thành phố Hải Phòng</t>
  </si>
  <si>
    <t>CT TNHH HKTM VINA</t>
  </si>
  <si>
    <t>Sản xuất băng chuyền tải và máy tự động dùng trong nhà xưởng và cung cấp dịch vụ bảo dưỡng băng chuyền tải và máy tự động dùng trong nhà xưởng để phục vụ duy nhất cho Công ty TNHH LG Electronics Việt Nam Hải Phòng</t>
  </si>
  <si>
    <t>Tầng 1, Nhà P2, Lô đất LG, Khu công nghiệp Tràng Duệ, huyện An Dương, thuộc KKT Đình Vũ - Cát Hải, Hải Phòng</t>
  </si>
  <si>
    <t>CT TNHH Cap Vina</t>
  </si>
  <si>
    <t>Sản xuất gạt nước ô tô; Thực hiện quyền xuất khẩu, quyền nhập khẩu mặt hàng: linh kiện, phụ tùng cho xe ô tô có mã HS: 8512.20, 8512.30, 8512.40, 8512.90 với quy mô dự kiến đạt doanh thu 100.000 USD/ năm.</t>
  </si>
  <si>
    <t>Nhà xưởng tiêu chuẩn ký hiệu X3 + X5, khu nhà xưởng cho thuê Hải Thành, phường Hải Thành, quận Dương Kinh, thành phố Hải Phòng, Việt Nam.</t>
  </si>
  <si>
    <t>CT TNHH cho thuê kho và nhà xưởng xây sẵn quốc tế Hải Phòng</t>
  </si>
  <si>
    <t>Xây dựng kho, nhà xưởng kèm theo văn phòng để cho thuê</t>
  </si>
  <si>
    <t>Lô đất CN 4.2B khu công nghiệp Đình Vũ, phường Đông Hải 2, quận Hải An, thuộc KKT Đình Vũ-Cát Hải, Hải Phòng, VN</t>
  </si>
  <si>
    <t>CT TNHH Công nghiệp Aspiresun Việt Nam</t>
  </si>
  <si>
    <t>Lắp ráp loa âm thanh để xuất khẩu; cho thuê nhà xưởng, kho dôi dư</t>
  </si>
  <si>
    <t>Số 135, Đại lộ Đông Tây, VSIP Hải Phòng, huyện Thủy Nguyên, thuộc KKT Đình Vũ-Cát Hải, Hải Phòng, Việt Nam</t>
  </si>
  <si>
    <t>CT TNHH Sanshin Châu Á</t>
  </si>
  <si>
    <t>Thực hiện quyền xuất khẩu các sản phẩm sắt hoặc thép và các loại ống, cấu kiện, bể chứa, tấm đan, phên, lưới, rào, xích, vít, bulông, đai, ốc, lò xo bằng sắt hoặc thép; Thi công xây dựng công trình kỹ thuật dân dụng và công nghiệp.</t>
  </si>
  <si>
    <t>Phòng số 1001C, tầng 10, Tòa nhà Việt Úc, số 2/16D Trung Hành 5, phường Đằng Lâm, quận Hải An, thành phố Hải Phòng, VN</t>
  </si>
  <si>
    <t>CT TNHH Dynapac (Hải Phòng)</t>
  </si>
  <si>
    <t>Sản xuất bao bì carton và các loại vật liệu đóng gói chất lượng cao để xuất khẩu; Cho thuê nhà xưởng dôi dư</t>
  </si>
  <si>
    <t>Số 126, đường số 6, Khu đô thị, công nghiệp và dịch vụ VSIP Hải Phòng, huyện Thủy Nguyên, thuộc KKT Đình Vũ - Cát Hải, Hải Phòng, Việt Nam / Nhà xưởng: IN3-1*G, KCN VSIP</t>
  </si>
  <si>
    <t>CT TNHH Công nghiệp và thương mại Vạn Sự Thông, Hải Phòng, Việt Nam</t>
  </si>
  <si>
    <t>Sản xuất và lắp ráp xe đạp điện</t>
  </si>
  <si>
    <t>Nhà xưởng tại Tổng kho An Hồng, huyện An Dương, thành phố Hải Phòng, Việt Nam</t>
  </si>
  <si>
    <t>CT TNHH Sanohatsu Việt Nam</t>
  </si>
  <si>
    <t>Thực hiện quyền xuất nhập khẩu, phân phối bán buôn, bán lẻ hàng hoá có mã HS 3506, 3923, 3926, 4010, 4016, 4415, 5911, 7318, 7320, 7326, 7415, 8443, 8482, 8483, 8505, 8536, 8544, 3917, 3919, 3920, 3921, 4009, 4014, 5909, 5910, 7307, 7312, 7317, 7319, 7322, 7412, 7419, 7507, 7609, 7616, 8413, 8414, 8415, 8421, 8480, 8452, 8481, 8530, 8535, 8537, 8538, 8608 và 9001. Quản lý dự án.</t>
  </si>
  <si>
    <t>Phòng 521, tòa nhà TD Business Center, lô 20A, đường Lê Hồng Phong, phường Đông Khê, quận Ngô Quyền, thành phố Hải Phòng, Việt Nam</t>
  </si>
  <si>
    <t>Dự án đầu tư xây dựng và kinh doanh cơ sở hạ tầng khu công nghiệp cảng cửa ngõ quốc tế Hải Phòng - Công ty cổ phần khu công nghiệp Đình Vũ</t>
  </si>
  <si>
    <t>Đầu tư, xây dựng và kinh doanh hạ tầng kỹ thuật khu công nghiệp cảng cửa ngõ quốc tế Hải Phòng gắn với Cảng Container đường thủy nội địa, quy mô diện tích 250ha; trong đó, diện tích Khu công nghiệp 497ha, diện tích Cảng đường thủy nội địa 23 ha, với đầy đủ các công trình kết cấu hạ tầng kỹ thuật, tiện ích công cộng, nhà xưởng sản xuất, cảng chuyên dùng, kho bãi và các công trình phụ trợ đồng bộ, đảm bảo môi trường môi sinh, phòng chống cháy nổ, phù hợp với quy hoạch chi tiết đã được cấp có thẩm quyền phê duyệt.</t>
  </si>
  <si>
    <t>Khu công nghiệp số 1, thuộc đồ án quy hoạch chi tiết tỷ lệ 1/2000 khu vực Cát Hải, thuộc KKT Đình Vũ - Cát Hải, thành phố Hải Phòng, Việt Nam</t>
  </si>
  <si>
    <t>CT TNHH Gebhard Electro Việt Nam</t>
  </si>
  <si>
    <t>Sản xuất các loại bảng điện và hộp điều khiển điện cho ngành công nghiệp đóng tàu; lắp đặt hệ thống điện cho ngành công nghiệp dóng tàu.</t>
  </si>
  <si>
    <t>Nhà xưởng thuộc lô đất CN2, khu công nghiệp Nam Cầu Kiền, huyện Thủy Nguyên, thành phố Hải Phòng, VN</t>
  </si>
  <si>
    <t>CT TNHH MVG Đình Vũ</t>
  </si>
  <si>
    <t>Nhật Bản, Việt Nam</t>
  </si>
  <si>
    <t>DỊch vụ kho bãi và lưu giữ hàng hóa, bao gồm cả hoạt động kinh doanh kho bãi container và kho xử lý nguyên liệu, thiết bị; Dịch vụ bổ trợ khác, bao gồm cả hoạt động tiếp nhận, lưu kho và quản lý thông tin liên quan đến vận chuyển và lưu kho hàng hóa trong suốt cả chuỗi logistics; Dịch vụ đại lý vận tải bao gồm cả hoạt động đại lý làm thủ tục hải quan và lập kế hoạch bốc dỡ hàng hóa.</t>
  </si>
  <si>
    <t>Lô đất CN5.3I, khu công nghiệp Đình Vũ, phường Đông Hải 2, quận Hải An, thuộc KKT Đình Vũ - Cát Hải, thành phố Hải Phòng, VN</t>
  </si>
  <si>
    <t>CT TNHH Van Việt Nhật</t>
  </si>
  <si>
    <t>Sản xuất và lắp đặt đúc phụ tùng máy móc thiết bị đường ống và chi tiết thiết bị công nghiệp</t>
  </si>
  <si>
    <t>thửa đất số 68, thôn Tiến Nông, xã Đại Bản, huyện An Dương, thành phố Hải Phòng, VN</t>
  </si>
  <si>
    <t>Chi nhánh CT TNHH Hwa Pao Resins Việt Nam tại Hải Phòng</t>
  </si>
  <si>
    <t>Sản xuất keo làm giày</t>
  </si>
  <si>
    <t>Cụm công nghiệp Quán Trữ, phường Quán Trữ, quận Kiến An, thành phố Hải Phòng.</t>
  </si>
  <si>
    <t>24/11/2014
16/11/2015</t>
  </si>
  <si>
    <t>CT TNHH phụ tùng ô tô Vĩnh Cường</t>
  </si>
  <si>
    <t>Thực hiện quyền nhập khẩu phụ tùng ô tô</t>
  </si>
  <si>
    <t>Số 10/286 Lê Lai, phường Máy Chai, quận Ngô Quyền, Hải Phòng</t>
  </si>
  <si>
    <t>Chi nhánh Công ty TNHH Standard Units Supply Việt Nam tại Hải Phòng</t>
  </si>
  <si>
    <t>Thiết kế, sản xuất và lắp ráp các loại máy móc, thiết bị tự động hóa.</t>
  </si>
  <si>
    <t>Nhà xưởng X5, Khu văn phòng nhà xưởng tiêu chuẩn, p. Hải Thành, q. Dương Kinh, Hải Phòng</t>
  </si>
  <si>
    <t>CT TNHH Spa Hiệp Phong</t>
  </si>
  <si>
    <t>Dịch vụ thư giãn sauna, massage tiên tiến, hiện đại phục vụ và nâng cao chất lượng cuộc sống cho người dân</t>
  </si>
  <si>
    <t>Tòa nhà văn phòng Khu đô thị Our City, Km9, đường Phạm Văn Đồng, quận Dương Kinh, thành phố Hải Phòng, Việt Nam</t>
  </si>
  <si>
    <t>17/12/2014</t>
  </si>
  <si>
    <t>CÔNG TY TNHH MEIKO VIỆT NAM</t>
  </si>
  <si>
    <t>Xây dựng nhà máy sản xuất các sản phẩm linh kiện nhựa, tấm nhựa lắp ráp và khuôn đúc nhựa cho các thiết bị máy móc văn phòng</t>
  </si>
  <si>
    <t>Lô A4, Khu CN3b, Khu Công nghiệp Tràng Duệ, thuộc KKT Đình Vũ - Cát Hải, huyện An Dương, thành phố Hải Phòng</t>
  </si>
  <si>
    <t>18/12/2014</t>
  </si>
  <si>
    <t>CT TNHH Nippon Express Engineering (Việt Nam)</t>
  </si>
  <si>
    <t>đầu tư tạo lập hệ thống kho bãi, nhà xưởng, văn phòng để cho thuê; dịch vụ kho bãi và lưu giữ hàng hóa; các hoạt động logistics bổ trợ khác</t>
  </si>
  <si>
    <t>Lô CN5.6B, KCN Đình Vũ, phường Đông Hải 2, quận Hải An, thuộc KKT Đình Vũ - Cát Hải, thành phố Hải Phòng, Việt Nam</t>
  </si>
  <si>
    <t>24/12/2014</t>
  </si>
  <si>
    <t>CT TNHH Aichi Tokei Denki Việt Nam</t>
  </si>
  <si>
    <t>Sản xuất, gia công, lắp ráp và sửa chữa linh kiện, bán thành phẩm và thành phẩm của đồng hồ đo gas, đồng hồ đo nước điện tử, đồng hồ đo nước cơ học</t>
  </si>
  <si>
    <t>Lô A1, Khu CN5, KCN Tràng Duệ, huyện An Dương, thuộc KKT Đình Vũ - Cát Hải, thành phố Hải Phòng, Việt Nam</t>
  </si>
  <si>
    <t>06/01/2015</t>
  </si>
  <si>
    <t>CT TNHH Daesun Vina</t>
  </si>
  <si>
    <t>Sản xuất, chiết nạp và kinh doanh lon gas mini</t>
  </si>
  <si>
    <t>Lô đất CN5.1B, KCN Đình Vũ, phường Đông Hải 2, quận Hải An, thuộc KKT Đình Vũ - Cát Hải, thành phố Hải Phòng, Việt Nam</t>
  </si>
  <si>
    <t>Công ty TNHH Shine Luh Industrial Việt Nam</t>
  </si>
  <si>
    <t>Sản xuất phụ kiện giầy</t>
  </si>
  <si>
    <t>Cty TNHH Insung Hivina</t>
  </si>
  <si>
    <t>Xây dựng nhà máy sản xuất nhãn mác hàng hóa (185 tấn/năm) và gia công cuộn mực in mã vạch ribbon (65 tấn/năm)</t>
  </si>
  <si>
    <t>Lô A5, Khu công nghiệp Tràng Duệ, huyện An Dương, thuộc Khu kinh tế Đình Vũ - Cát Hải, thành phố HP</t>
  </si>
  <si>
    <t>Công ty TNHH IPPO</t>
  </si>
  <si>
    <t>Thực hiện QXK, QNK, quyền phân phối bán buôn, phân phối bán lẻ; Hoạt động tư vấn quản lý</t>
  </si>
  <si>
    <t>Phòng 602C, Tòa nhà TD Business Center, Lô 20A, đường Lê Hồng Phong, phường Đông Khê, quận Ngô Quyền, Hải Phòng</t>
  </si>
  <si>
    <t>Công ty TNHH Eriks Việt Nam</t>
  </si>
  <si>
    <t>Thực hiện QNK, quyền phân phối bán buôn, phân phối bán lẻ; DỊch vụ sau bán hàng cho các sp do Công ty cung cấp</t>
  </si>
  <si>
    <t>Khu D1, Tầng 3, Tòa nhà văn phòng Harbour View, số 12 Trần Phú, phường Máy Tơ, quận Ngô Quyền, Hải Phòng</t>
  </si>
  <si>
    <t>10/02/2015</t>
  </si>
  <si>
    <t>Cty TNHH Hansung P.T.C Vina</t>
  </si>
  <si>
    <t>Sản xuất hệ thống các thiết bị mạ, sơn (khoảng 5 hệ thống/năm); gia công, sơn, sơn phủ các sản phẩm nhựa và điện tử gia dụng (khoảng 20.000 sản phẩm/năm)</t>
  </si>
  <si>
    <t>Lô E, khu CN7 Khu công nghiệp Tràng Duệ, huyện An Dương, thuộc Khu kinh tế ĐV-CH, tp Hải Phòng</t>
  </si>
  <si>
    <t>11/02/2015</t>
  </si>
  <si>
    <t>Công ty TNHH Ẩm thực Hiệp Phong</t>
  </si>
  <si>
    <t>Kinh doanh nhà hàng ăn: Phục vụ các món ăn cao cấp đặc trưng của các nước và Việt Nam</t>
  </si>
  <si>
    <t>Tòa nhà văn phòng Khu đô thị Our City, Km9, đường Phạm Văn Đồng, quận Dương Kinh, Hải Phòng</t>
  </si>
  <si>
    <t>Công ty TNHH Geocraft Việt Nam</t>
  </si>
  <si>
    <t>Thiết kế và sản xuất phát triển các sản phẩm phần mềm</t>
  </si>
  <si>
    <t>Phòng 501B Tòa nhà TD Business Center, Lô 20A Lê Hồng Phong, Ngô Quyền, HP</t>
  </si>
  <si>
    <t>18/3/2015</t>
  </si>
  <si>
    <t>Công ty TNHH Công nghiệp Tân Phong An</t>
  </si>
  <si>
    <t>Sản xuất, lắp ráp tất cả những bộ phận của van an toàn, van điều áp, vỏ bình ga và bếp nướng sử dụng khí hóa lỏng cho thị trường nội địa và xuất khẩu</t>
  </si>
  <si>
    <t>Lô đất IN3-2*B1, VSIP Hải Phòng</t>
  </si>
  <si>
    <t>16/3/2015</t>
  </si>
  <si>
    <t>Cty TNHH Mogami Việt Nam</t>
  </si>
  <si>
    <t>Sản xuất, gia công màng loa và linh kiện cho các loại loa</t>
  </si>
  <si>
    <t>Lô đất IN3-1*F, VSIP Hải Phòng (nhà xưởng của aspiresun)</t>
  </si>
  <si>
    <t>17/3/2015</t>
  </si>
  <si>
    <t>Cty TNHH Công nghiệp nhựa Kyowa (Việt Nam)</t>
  </si>
  <si>
    <t>Sản xuất, gia công và lắp ráp các loại linh kiện, khuôn, dụng cụ và đồ gá nhựa – cơ khí cho các sản phẩm điện tử, ô tô và các sản phẩm công nghiệp khác; cung cấp dịch vụ liên quan đến sản xuất các sp nêu trên (CPC 884, 885)</t>
  </si>
  <si>
    <t>Lô F2 KCN Tràng Duệ</t>
  </si>
  <si>
    <t>26/3/2015</t>
  </si>
  <si>
    <t>Công ty TNHH Công nghiệp chính xác Eva Hải Phòng</t>
  </si>
  <si>
    <t>SX, gia công, lắp ráp linh kiện kim loại và linh kiện nhựa chính xác cho thiết bị văn phòng; Thiết kế và SX khuôn mẫu chính xác để xuất khẩu</t>
  </si>
  <si>
    <t>Khu IN3-1*P, Khu CN VSIP, h. Thủy Nguyên, HP</t>
  </si>
  <si>
    <t>01/4/2015</t>
  </si>
  <si>
    <t>Công ty TNHH Infra Induss Việt Nam</t>
  </si>
  <si>
    <t>cung cấp nước sạch, nước công nghiệp, nước thô và các sản phẩm liên quan đến nước cho khách hàng trong KCN Đình Vũ; dịch vụ xử lý nước thải</t>
  </si>
  <si>
    <t>LÔ KT02, KCN Đình Vũ, phường Đông Hải 2, quận Hải An, thuộc KKT Đình Vũ - Cát Hải, HP</t>
  </si>
  <si>
    <t>Công ty TNHH Kyungnam Chemical Vina</t>
  </si>
  <si>
    <t>Sản xuất hạt nhựa và nhựa mảnh nhỏ với quy mô (cho năm sản xuất ổn định) khoảng 1.000 tấn hạt nhựa/năm</t>
  </si>
  <si>
    <t>Lô CN2, khu công nghiệp Nam Cầu Kiền, huyện Thủy Nguyên</t>
  </si>
  <si>
    <t>16/4/2015</t>
  </si>
  <si>
    <t>Cty TNHH In Baoshen Việt Nam</t>
  </si>
  <si>
    <t>Xây dựng nhà máy sản xuất các loại nhãn mác và bao bì đóng gói, chất kháng khuẩn và chống nấm mốc</t>
  </si>
  <si>
    <t>Lô D3-2 (thuộc lô L), KCN Tràng Duệ, huyện An Dương, HP</t>
  </si>
  <si>
    <t>17/4/2015</t>
  </si>
  <si>
    <t>Cty TNHH MTV Duckshin Housing Việt Nam</t>
  </si>
  <si>
    <t xml:space="preserve">Sản xuất tấm sàn thép liên hợp </t>
  </si>
  <si>
    <t>Trụ sở chính: Số 146 đường số 10, khu đô thị, công nghiệp và dịch vụ VSIP/ địa điểm thực hiện dự án: Lô IN3-2*B2, VSIP Hải Phòng</t>
  </si>
  <si>
    <t>27/4/2015</t>
  </si>
  <si>
    <t>Công ty TNHH Công nghiệp Honbase Việt Nam</t>
  </si>
  <si>
    <t>Sản xuất các sản phẩm ống thép, dây thép và phụ kiện liên quan với công suất 24,000 tấn/năm</t>
  </si>
  <si>
    <t>Lô 1/2L2.5 KCN Đồ Sơn, Hải Phòng</t>
  </si>
  <si>
    <t>Công ty TNHH Sea Horse Việt Nam</t>
  </si>
  <si>
    <t>Sản xuất mút xốp, đệm, gối, ghế sofa, găng tay latex, bộ ga giường và đồ nội thất</t>
  </si>
  <si>
    <t>Khu đất IN3-2*A1, KCN VSIP, huyện Thủy Nguyên, thuộc KKT Đình Vũ - Cát Hải, Hải Phòng</t>
  </si>
  <si>
    <t>Kho trung chuyển Methanol và Formalin</t>
  </si>
  <si>
    <t>Kho trung chuyển Methanol và Formalin với khối lượng trung chuyển dự tính 20,000 tấn/năm; gồm 2 bồn chứa với dung tích mỗi bồn 500 m3</t>
  </si>
  <si>
    <t>Lô CN5,1D, KCN Đình Vũ thuộc KKT Đình Vũ - Cát Hải, Hải Phòng</t>
  </si>
  <si>
    <t>Cty TNHH Giày Fortune Việt Nam</t>
  </si>
  <si>
    <t>Sản xuất, gia công các loại giày để xuất khẩu</t>
  </si>
  <si>
    <t>Nhà xưởng CTCP Nội thất Shinec tại lô CN4, khu công nghiệp Nam Cầu Kiền, huyện Thủy Nguyên</t>
  </si>
  <si>
    <t>Công ty TNHH Haengsung Electronics Việt Nam</t>
  </si>
  <si>
    <t>Sản xuất, lắp ráp bảng vi mạch điện tử,bộ dây điện cho các thiết bị điện tử</t>
  </si>
  <si>
    <t>Lô K1, KCN Tràng Duệ, huyện An Dương, thuộc KKT ĐV-CH</t>
  </si>
  <si>
    <t>Công ty Xi măng Chinfon  - Dự án đầu tư xây dựng trình khai thác mỏ sét Núi Trăn (Đồng Hang, Đá Năn, Triệu Cao) và Hang Vua (Suối Bà) tại Thị trấn Minh Đức và xã Minh Tân, huyện Thủy Nguyên, TP Hải Phòng</t>
  </si>
  <si>
    <t>Thôn Tràng Kênh, thị trấn Minh Đức, huyện Thủy Nguyên, Hải Phòng</t>
  </si>
  <si>
    <t>khai thác sét nguyên liệu phục vụ cho hai dây chuyền sản xuất xi măng của Công ty xi măng Chinfon</t>
  </si>
  <si>
    <t>Thị trấn Minh Đức và xã Minh Tân, huyện Thủy Nguyên, TP Hải Phòng</t>
  </si>
  <si>
    <t>Công ty Xi măng Chinfon - Dự án đầu tư công trình khai thác mỏ đá vôi Tràng Kênh tại thị trấn Minh Đức, huyện Thủy Nguyên, Hải Phòng</t>
  </si>
  <si>
    <t>khai thác đá vôi làm nguyên liệu phục vụ cho hai dây chuyền sản xuất xi măng của Công ty xi măng Chinfon</t>
  </si>
  <si>
    <t>Chi nhánh Công ty TNHH Miwon Việt Nam tại Hải Phòng</t>
  </si>
  <si>
    <t>Thực hiện quyền xuất khẩu, phân phối một số mặt hàng thực phẩm</t>
  </si>
  <si>
    <t>Khu nhà xưởng cho thuê Hải Thành, phường Hải Thành, quận Dương Kinh, Hải Phòng</t>
  </si>
  <si>
    <t>Công ty TNHH MTV CDC Hải Phòng - Việt Nam</t>
  </si>
  <si>
    <t>Cayman Island</t>
  </si>
  <si>
    <t>đầu tư xây dựng văn phòng để cho thuê và kinh doanh dịch vụ bãi đỗ xe; các dịch vụ logistics bổ trợ khác; dịch vụ bãi đỗ xe</t>
  </si>
  <si>
    <t>Lô đất DV03A, khu công nghiệp Nam Đình Vũ (khu 2), phường Đông Hải 2, quận Hải An, thuộc KKT ĐV-CH, Hải Phòng</t>
  </si>
  <si>
    <t>Công ty TNHH Juraron Industries Hải Phòng</t>
  </si>
  <si>
    <t>Sản xuất linh kiện nhựa cho các sản phẩm điện tử để xuất khẩu</t>
  </si>
  <si>
    <t>Lô IN3-2*B3, VSIP Hải Phòng</t>
  </si>
  <si>
    <t>Công ty TNHH Sung Woo Tech Vina</t>
  </si>
  <si>
    <t>Xây dựng nhà máy sản xuất, gia công, sửa chữa khuôn ép nhựa, linh kiện nhựa cho sản phẩm điện tử, điện gia dụng</t>
  </si>
  <si>
    <t>Nhà xưởng H1, Cty Hanmiflexible Vina, KCN Tràng Duệ, huyện An Dương, HP</t>
  </si>
  <si>
    <t>Công ty TNHH Chế tạo Canadian Solar Việt Nam</t>
  </si>
  <si>
    <t>Sản xuất tấm quang điện mặt trời tại Việt Nam</t>
  </si>
  <si>
    <t>Nhà xưởng D6,D7,D10,D11,D12,D15, VSIP Hải Phòng, huyện Thủy Nguyên, Hải Phòng</t>
  </si>
  <si>
    <t>Chi nhánh Công ty TNHH Kein Hing Muramoto (Việt Nam)</t>
  </si>
  <si>
    <t>Sản xuất linh kiện kim loại cho máy in, thiết bị gia dụng, thiết bị điện, điện tử công nghiệp</t>
  </si>
  <si>
    <t>số 109, đường số 12, VSIP Hải Phòng / nhà xưởng: IN1-7A, KCN VSIP</t>
  </si>
  <si>
    <t>Công ty TNHH Tiếp vận Đại Dương - Đình Vũ</t>
  </si>
  <si>
    <t>Hông Kông</t>
  </si>
  <si>
    <t>kinh doanh dịch vụ kho bãi và lưu giữ hàng hóa</t>
  </si>
  <si>
    <t>lô CN2.6A, KCN MP Đình Vũ,lô CN2.6A, MP Đình Vũ, quận Hải An, thuộc Khu kinh tế Đình Vũ - Cát Hải, thành phố Hải Phòng. (thuê nhà xưởng và bãi phụ trợ của Công ty Phát triển hạ tầng và dịch vụ Đình Vũ)</t>
  </si>
  <si>
    <t>Chi nhánh Công ty TNHH EPE Packaging (Việt Nam)</t>
  </si>
  <si>
    <t>sản xuất các loại mút xốp, khay bằng nhựa, bao bì carton</t>
  </si>
  <si>
    <t>trụ sở chính: Số 11 đường số 9, VSIP Hải Phòng/ nhà xưởng: Lô IN1-7*B, VSIP Hải Phòng, huyện Thủy Nguyên, Hải Phòng</t>
  </si>
  <si>
    <t>Công ty TNHH DongNam Petrovina</t>
  </si>
  <si>
    <t>sản xuất dầu cách điện</t>
  </si>
  <si>
    <t>Lô CN5.2N, Khu công nghiệp Đình Vũ, phường Đông Hải 2, quận Hải An, thuộc Khu kinh tế Đình Vũ - Cát Hải, thành phố Hải Phòng.</t>
  </si>
  <si>
    <t>Công ty TNHH Ngành gỗ Fu Ming Việt Nam</t>
  </si>
  <si>
    <t>Sản xuất gỗ tấm và gỗ lát sàn</t>
  </si>
  <si>
    <t>L1.1-L1.4, L1.27-L1.30, KCN Đồ Sơn, quận Đồ Sơn, HP</t>
  </si>
  <si>
    <t>Công ty TNHH Dunam Chemistry Vina</t>
  </si>
  <si>
    <t>SX hạt nhựa và hạt nhựa màu</t>
  </si>
  <si>
    <t>Nhà xưởng H4 (thuê lại của Công ty TNHH Hanmiflexible Vina), thuộc lô C5-1, khu CN1, Khu công nghiệp Tràng Duệ, huyện An Dương, HP</t>
  </si>
  <si>
    <t>Công ty TNHH Điện tử &amp; máy móc Steel Flower Hải Phòng</t>
  </si>
  <si>
    <t>Sản xuất, gia công bao gồm: cắt, xẻ, tạo hình các loại thép lá không gỉ, thép lá mạ thiếc, thép lá mạ màu, thép lá cán nguội, thép lá mạ điện, thép lá mạ kẽm, kim loại có chứa sắt và không chứa sắt phục vụ cho yêu cầu sản xuất của các ngành công nghiệp</t>
  </si>
  <si>
    <t>Lô L3 (một phần lô M), Khu công nghiệp Tràng Duệ, huyện An Dương, HP</t>
  </si>
  <si>
    <t xml:space="preserve">Công ty TNHH Điện tử Chilisin (Việt Nam) </t>
  </si>
  <si>
    <t>sản xuất (để xuất khẩu 100% sản phẩm) cuộn cảm khuôn và cuộn cảm dây cuốn chuyển tiếp </t>
  </si>
  <si>
    <t>Khu đô thị, công nghiệp và dịch vụ VSIP Hải Phòng, huyện Thủy Nguyên, thuộc Khu kinh tế Đình Vũ - Cát Hải, thành phố Hải Phòng</t>
  </si>
  <si>
    <t>Công ty TNHH Cung ứng nhựa đường - Xây dựng bồn chứa nhựa đường 4.900m3 tại Tổng kho ADCo Hải Phòng</t>
  </si>
  <si>
    <t>Xây dựng bồn chứa nhựa đường</t>
  </si>
  <si>
    <t>Cảng Đoạn Xá, 240 đường Ngô Quyền, phường Vạn MỸ, quận Ngô Quyền, thành phố Hải Phòng</t>
  </si>
  <si>
    <t>Chi nhánh Công ty TNHH ILA Việt Nam tại Hải Phòng - Trung tâm đào tạo Anh ngữ ILA tại Hải Phòng</t>
  </si>
  <si>
    <t>Cung cấp các dịch vụ liên quan đến đào tạo ngoại ngữ, tổ chức thi chứng chỉ Anh  ngữ quốc tế, hướng dẫn du học nước ngoài</t>
  </si>
  <si>
    <t>L3-01 &amp; 15, tầng 3, Trung tâm thương mại Vincom Hải Phòng, số 4-5-7, đường Lê Thánh Tông, phường Máy Tơ, quận Ngô Quyền, thành phố Hải Phòng</t>
  </si>
  <si>
    <t>Công ty TNHH Guo Xiang Hải Phòng - Dự án đầu tư sản xuất hộp giấy; sản xuất tem, nhãn mác</t>
  </si>
  <si>
    <t>Sản xuất, gia công hộp giấy; Sản xuất, gia công, in ấn tem, nhãn mác</t>
  </si>
  <si>
    <t>KCN Nomura, huyện An Dương, TP Hải Phòng</t>
  </si>
  <si>
    <t>Công ty TNHH Nhôm Beta Việt Nam - Dự án Sản xuất hàng rào hợp kim nhôm Beta</t>
  </si>
  <si>
    <t>sản xuất hàng rào và các sản phẩm từ hợp kim nhôm định hình để xuất khẩu (100% sản phẩm) </t>
  </si>
  <si>
    <t>KCN Đồ Sơn, quận Đồ Sơn, TP Hải Phòng</t>
  </si>
  <si>
    <t>Công ty TNHH Heesung ElectronicsViệt Nam - Dự án Heesung ElectronicsViệt Nam</t>
  </si>
  <si>
    <t>SX , lắp ráp linh kiện, mô-đun tinh thể lỏng định vị tự động; tấm cảm ứng định vị tự động; tấm dẫn sáng định vị tự động</t>
  </si>
  <si>
    <t>KCN Tràng Duệ, huyện An Dương, TP Hải Phòng</t>
  </si>
  <si>
    <t>Trung tâm Anh ngữ Quốc tế APOLLO (cơ sở 2) tại Hải Phòng</t>
  </si>
  <si>
    <t>Đào tạo Tiếng anh, tin học và kỹ năng kinh doanh (ngắn hạn); Cung cấp dịch vụ phụ trợ phục vụ cho việc giảng dạy; Hoạt động tư vấn quản lý; Dịch vụ hỗ trợ giáo dục</t>
  </si>
  <si>
    <t>Tòa nhà 292B Hai Bà Trưng, phường Cát Dài, quận Lê Chân, thành phố Hải Phòng</t>
  </si>
  <si>
    <t>DỰ ÁN NHỰA ĐƯỜNG PUMA ENERGY TẠI ĐÌNH VŨ</t>
  </si>
  <si>
    <t>Pha chế, đóng gói nhựa đường và các sản phẩm liên quan</t>
  </si>
  <si>
    <t>Lô CN5.2M, Khu công nghiệp Đình Vũ, phường Đông Hải 2, quận Hải An, thuộc Khu kinh tế Đình Vũ - Cát Hải, thành phố Hải Phòng, Việt Nam</t>
  </si>
  <si>
    <t xml:space="preserve">Chi nhánh Công ty TNHH LOTTECINEMA Việt Nam </t>
  </si>
  <si>
    <t>Kinh doanh cơ sở chiếu phim đạt tiêu chuẩn quốc tế; Kinh doanh các cửa hàng/quầy bán thực phẩm và đồ uống, tổ chức các buổi liên hoan hay kỷ niệm phim ảnh phục vụ khách đến xem phim trong khuôn viên các rạp chiếu phim đã được cấp phép; Khai thác mặt bằng trong khuôn viên các rạp chiếu phim đã được cấp phép để quảng cáo, đặt biển quảng cáo, hộp quảng cáo phục vụ cho hoạt động chiếu phim theo đúng quy định của pháp luật Việt Nam.</t>
  </si>
  <si>
    <t>Tầng 5 Trung tâm thương mại Vincom Hải Phòng, Số 01 đường Lê Thánh Tông, phường Máy Tơ, quận Ngô Quyền, thành phố Hải Phòng</t>
  </si>
  <si>
    <t xml:space="preserve">Công ty TNHH Products Plastics Jingguang Hải Phòng </t>
  </si>
  <si>
    <t>Sản xuất, gia công các bộ phận, linh kiện nhựa cho các thiết bị điện tử</t>
  </si>
  <si>
    <t>Nhà xưởng H4, thuê của Công ty TNHH Hanmiflexible Vina, lô C5-1, khu CN1, Khu Công nghiệp Tràng Duệ, huyện An Dương, thuộc Khu kinh tế Đình Vũ - Cát Hải, thành phố Hải Phòng, Việt Nam</t>
  </si>
  <si>
    <t>DỰ ÁN NHÀ MÁY SẢN XUẤT, GIA CÔNG HÀNG MAY MẶC XUẤT KHẨU ENVIRONSTAR 3</t>
  </si>
  <si>
    <t>Sản xuất, gia công hàng may mặc xuất khẩu</t>
  </si>
  <si>
    <t>Lô đất số L1.5 và 1/3L1.6, khu Công nghiệp Đồ Sơn Hải Phòng, thành phố Hải Phòng, Việt Nam</t>
  </si>
  <si>
    <t xml:space="preserve">Công ty TNHH Maple </t>
  </si>
  <si>
    <t>Saản xuất trang phục</t>
  </si>
  <si>
    <t>Khu công nghiệp và dịch vụ VSIP, huyện Thủy Nguyên, Hải Phòng</t>
  </si>
  <si>
    <t>GFORTUNE LOGISTICS - Công ty Cổ phần Greating Fortune Container Việt Nam</t>
  </si>
  <si>
    <t> Sửa chữa, lắp đặt, bảo dưỡng các loại container; - Dịch vụ kho bãi và lưu giữ hàng hóa, bao gồm cả hoạt động kinh doanh kho bãi container và kho xử lý nguyên liệu, thiết bị; - Dịch vụ vận tải đường bộ; - Dịch vụ đại lý vận tải, bao gồm cả hoạt động đại lý làm thủ tục hải quan và lập kế hoạch bốc dỡ hàng hóa.</t>
  </si>
  <si>
    <t>Lô CN2.1 Khu công nghiệp Minh Phương - Đình Vũ, phường Đông Hải 2, quận Hải An, thành phố Hải Phòng</t>
  </si>
  <si>
    <t xml:space="preserve">CT TNHH Woosung Electronics Việt Nam </t>
  </si>
  <si>
    <t>Sản xuất linh phụ kiện cho xe có động cơ; SX linh phụ kiện điện tử cho điện thoại di động điện thoại</t>
  </si>
  <si>
    <t>Lô K2 KCN Tràng Duệ, huyện An Dương, TP Hải Phòng</t>
  </si>
  <si>
    <t xml:space="preserve">CT TNHH Halla Electronisc Vina </t>
  </si>
  <si>
    <t>Sản xuất linh kiện điện tử</t>
  </si>
  <si>
    <t>Lô L4 KCN Tràng Duệ, huyện An Dương, TP Hải Phòng</t>
  </si>
  <si>
    <t xml:space="preserve">CT TNHH HKT Electronics Việt Nam </t>
  </si>
  <si>
    <t>Sản xuất linh kiện kim loại cho điện thoại, tấm bảo vệ linh kiện</t>
  </si>
  <si>
    <t>Lô L2 KCN Tràng Duệ, huyện An Dương, TP Hải Phòng</t>
  </si>
  <si>
    <t>Dự án APL Logistics Hải Phòng</t>
  </si>
  <si>
    <t>Dịch vụ kho và lưu giữ hàng hóa.</t>
  </si>
  <si>
    <t>Kho thuê của Công ty TNHH MTV Trung tâm Logistics Xanh, Lô CN3.2G, Khu công nghiệp Đình Vũ, phường Đông Hải 2, quận Hải An, thuộc Khu kinh tế Đình Vũ - Cát Hải, thành phố Hải Phòng, Việt Nam.</t>
  </si>
  <si>
    <t>Công ty TNHH Thương mại Quốc tế Sino Hero Việt Nam</t>
  </si>
  <si>
    <t xml:space="preserve">Thực hiện quyền nhập khẩu các mặt hàng có mã HS: 8716; 8704 (trừ 8704.10, 8704.21.25, 8704.21, 8704.22.39, 8704.22.43, 8704.23.22); 8701 (trừ 8701.10.11, 8701.20.10, 8701.90.10, 8701.10.11, 8701.20.10); 8429 (trừ 8429.51.00); 8426 (trừ 8426.11.00, 8426.12.00, 8426.19.20, 8426.19.30, 8426.19.90); 8431; 8457; 8206; 8412; 8456; 8474; 8427; 7007; 7015; 9003; 9004; 0901; 0801; 0810; 0802; 0804; 0805; 0806; 0807; 0808; 0809; 0710; 0712; 0713; 8714; 4011; 4012; 7907; Cung cấp các dịch vụ sau bán hàng như bảo hành, bảo dưỡng và sửa chữa cho các sản phẩm do Công ty cung cấp.
</t>
  </si>
  <si>
    <t>Số 14/52 Ngô Gia Tự, phường Cát Bi, quận Hải An, thành phố Hải Phòng, Việt Nam</t>
  </si>
  <si>
    <t>vnsinohero@gmail.com</t>
  </si>
  <si>
    <t>SẢN XUẤT, GIA CÔNG CÁC SẢN PHẨM HÀNG MAY MẶC CỦA CÔNG TY TNHHH NOMURA FOTRANCO</t>
  </si>
  <si>
    <t>Sản xuất hàng may sẵn, may trang phục</t>
  </si>
  <si>
    <t>Nhà xưởng x7,x9, khu nhà xưởng Hải Thành, phường Hải Thành, quận Dương Kinh, Hải Phòng</t>
  </si>
  <si>
    <t>Công ty TNHH Dịch vụ Chuỗi cung ứng thương mại Quốc tế Việt Nam</t>
  </si>
  <si>
    <t>Thực hiện quyền xuất khẩu, quyền nhập khẩu, quyền phân phối bán buôn các hàng hóa có mã HS thuộc các Chương từ 07 đến 96 (trừ các chương 22, 24, 30, 36, 88, 93, 97) thuộc Biểu thuế Xuất-Nhập khẩu theo quy định của pháp luật.</t>
  </si>
  <si>
    <t>Tòa nhà TĐ – 01 tại Khu đô thị Our City, Km9 Đường Phạm Văn Đồng, phường Hải Thành, quận Dương Kinh, Hải Phòng</t>
  </si>
  <si>
    <t>Công ty TNHH SL Electronics Việt Nam</t>
  </si>
  <si>
    <t>Sản xuất linh phụ kiện cho máy giặt, tủ lạnh, sản xuất linh phụ kiện cho xe có động cơ</t>
  </si>
  <si>
    <t>Lô L1, Khu Công nghiệp Tràng Duệ, huyện An Dương, thuộc Khu kinh tế Đình Vũ - Cát Hải, thành phố Hải Phòng, Việt Nam</t>
  </si>
  <si>
    <t>CÔNG TY TNHH HSCOLOR</t>
  </si>
  <si>
    <t>- Sản xuất linh kiện cho điện thoại di động; - Sản xuất các sản phẩm in ấn (nhãn mác, bìa quảng cáo, tài liệu giới thiệu công ty…); - Sản xuất linh kiện cho xe có động cơ.</t>
  </si>
  <si>
    <t>Lô K3, Khu Công nghiệp Tràng Duệ, huyện An Dương, thuộc Khu kinh tế Đình Vũ - Cát Hải, thành phố Hải Phòng, Việt Nam.</t>
  </si>
  <si>
    <t>CÔNG TY TNHH THIẾT BỊ TIẾT KIỆM NĂNG LƯỢNG VIỆT NAM</t>
  </si>
  <si>
    <t xml:space="preserve">Đài Loan </t>
  </si>
  <si>
    <t>Thực hiện quyền nhập khẩu các mặt hàng có mã HS: 4823 (trừ 482361, 482369, 482390), 8414 (trừ 841451), 8479, 8302 (trừ 830242, 830250). Cung cấp các dịch vụ sau bán hàng như bảo hành, bảo dưỡng và sửa chữa cho các sản phẩm do Công ty cung cấp.</t>
  </si>
  <si>
    <t>số 178 phố Văn Cao, phường Đằng Giang, quận Ngô Quyền, Hải Phòng</t>
  </si>
  <si>
    <t>CÔNG TY TNHH NHỰA KIM LOẠI KATSUSHIKA (VIỆT NAM)</t>
  </si>
  <si>
    <t>- Sản xuất, gia công và lắp ráp linh kiện nhựa chính xác, linh kiện kim loại cho thiết bị văn phòng; - Thiết kế và sản xuất khuôn mẫu chính xác. Tổ chức kinh tế được thành lập để thực hiện dự án đầu tư này được áp dụng quy định doanh nghiệp chế xuất.</t>
  </si>
  <si>
    <t>Khu nhà công trình số 3B (một phần – thuê của Công ty TNHH Dịch vụ Hạ tầng Sembcorp Hải Phòng), tại lô đất IN3-1*A và IN3-1*D, Khu đô thị, công nghiệp và dịch vụ VSIP Hải Phòng, huyện Thủy Nguyên, thuộc Khu kinh tế Đình Vũ - Cát Hải, thành phố Hải Phòng, Việt Nam</t>
  </si>
  <si>
    <t>CÔNG TY TNHH WON KWANG VINA</t>
  </si>
  <si>
    <t>Lắp đặt hệ thống điện; tư vấn máy vi tính và quản trị hệ thống máy vi tính; lập trình máy vi tính; thực hiện quyền nhập khẩu các hàng hóa có mã HS đăng ký</t>
  </si>
  <si>
    <t>Số 186 Lê Lai, phường Máy Chai, quận Ngô Quyền, Hải Phòng</t>
  </si>
  <si>
    <t>Công ty TNHH Well Mart Swany</t>
  </si>
  <si>
    <t>SX giày dép, quần áo thể thao, mũ, găng tay</t>
  </si>
  <si>
    <t>Thôn Áng Dương, xã Trung Lập, huyện Vĩnh Bảo, Hải Phòng</t>
  </si>
  <si>
    <t>CÔNG TY TNHH JPC VINA</t>
  </si>
  <si>
    <t>Thiết kế hệ thống máy móc, thiết bị, dây chuyền sản xuất cho các nhà máy, phân xưởng; Lắp đặt hệ thống máy móc, thiết bị, dây chuyền sản xuất cho các nhà máy, phân xưởng; Xây dựng công trình công nghiệp, như: nhà máy lọc dầu, các xưởng hoá chất. Lắp đặt hệ thống đường ống, lò sưởi và điều hoà không khí trong nhà hoặc tại các công trình xây dựng khác, kể cả mở rộng, thay đổi, bảo dưỡng và sửa chữa. Xây dựng nhà dành cho sản xuất công nghiệp, như: nhà máy, công trường, phân xưởng lắp ráp, xây dựng kho hàng, lắp ráp và ghép các cấu kiện xây dựng đúc sẵn tại hiện trường xây dựng; Xây dựng công trình điện; Xây nhà dân dụng, chung cư, nhà ở đô thị.</t>
  </si>
  <si>
    <t>Thửa đất số 43/16D, Trung Hành 5, phường Đằng Lâm, quận Hải An, tp Hải Phòng, Việt Nam</t>
  </si>
  <si>
    <t>CÔNG TY TNHH BAO BÌ TOÀN CẦU INTER-TREND</t>
  </si>
  <si>
    <t>Sản xuất các loại nhãn mác quần áo và phụ kiện may mặc để phục vụ thị trường nội địa và quốc tế và những thương vụ liên quan</t>
  </si>
  <si>
    <t>Lô đất số IN3-10*A, Khu đô thị, Công nghiệp và Dịch vụ VSIP Hải Phòng, Huyện Thủy Nguyên, thuộc Khu Kinh tế Đình Vũ - Cát Hải, Thành phố Hải Phòng, Việt Nam</t>
  </si>
  <si>
    <t>CÔNG TY TNHH DONG-A HWASUNG VINA</t>
  </si>
  <si>
    <t>+ Sản xuất nhựa, nhựa dẻo tổng hợp, nhựa nhiệt rắn tổng hợp, cao su tổng hợp dùng cho công nghiệp, ô tô, đồ gia dụng + Sản xuất khuôn bằng nhựa + Sản xuất các sản phẩm từ cao su, dùng cho công nghiệp, ô tô, đồ gia dụng + Sản xuất máy giặt công nghiệp + Sản xuất máy bơm, máy ép dầu thủy lực + Sản xuất khuôn bằng kim loại + Bảo hành, sửa chữa các sản phẩm khuôn + Sửa chữa, bảo hành các sản phẩm nhựa, cao su dùng cho công nghiệp, ô tô, đồ da dụng…</t>
  </si>
  <si>
    <t>Lô K4, Khu Công nghiệp Tràng Duệ, huyện An Dương, thuộc Khu kinh tế Đình Vũ - Cát Hải, thành phố Hải Phòng, Việt Nam</t>
  </si>
  <si>
    <t>CÔNG TY TNHH LG DISPLAY VIỆT NAM HẢI PHÒNG</t>
  </si>
  <si>
    <t> Sản xuất và gia công sản phẩm màn hình OLED nhựa cho các thiết bị di dộng như điện thoại di động, đồng hồ thông minh, máy tính bảng, v.v…; - Sản xuất và gia công sản phẩm màn hình OLED TV; - Đầu tư xây dựng khu ký túc xá và một số công trình hạ tầng, phúc lợi phục vụ cho người lao động. Công ty TNHH LG Display Việt Nam Hải Phòng được áp dụng quy định đối với doanh nghiệp chế xuất.</t>
  </si>
  <si>
    <t>Lô E, Khu Công nghiệp Tràng Duệ, huyện An Dương, thuộc Khu kinh tế Đình Vũ - Cát Hải, thành phố Hải Phòng, Việt Nam.</t>
  </si>
  <si>
    <t>CÔNG TY TNHH ĐIỆN TỬ CAIS VINA</t>
  </si>
  <si>
    <t>- Sản xuất dây buộc bằng plastics; - Sản xuất dây buộc bằng kim loại không gỉ.</t>
  </si>
  <si>
    <t>Lô CN4, Khu công nghiệp Nam Cầu Kiền, huyện Thủy Nguyên, thành phố Hải Phòng, Việt Nam.</t>
  </si>
  <si>
    <t>CÔNG TY TNHH ILSHINTECH VIỆT NAM</t>
  </si>
  <si>
    <t>Sản xuất vật tư phụ cho điện thoại di động và xe có động cơ .</t>
  </si>
  <si>
    <t>Lô L5, khu công nghiệp Tràng Duệ, huyện An Dương, thuộc Khu kinh tế Đình Vũ - Cát Hải, thành phố Hải Phòng, Việt Nam</t>
  </si>
  <si>
    <t>Công ty TNHH Kỹ thuật động lực Brighton Việt Nam</t>
  </si>
  <si>
    <t>Sản xuất phụ tùng và bộ phận phụ trợ cho xe có động cơ và động cơ xe</t>
  </si>
  <si>
    <t>Thôn Đại Hoàng, xã Tân Dân, huyện An Lão, thành phố HP</t>
  </si>
  <si>
    <t>Công ty TNHH YOOJIN TSIN VINA</t>
  </si>
  <si>
    <t>Cung cấp dịch vụ lắp đặt hệ thống điện.</t>
  </si>
  <si>
    <t>Phòng 312, tầng 3, tòa nhà Thành Đạt 1 - số 3 đường Lê Thánh Tông, phường Máy Tơ, quận Ngô Quyền, tp Hải Phòng</t>
  </si>
  <si>
    <t>DỰ ÁN SẢN XUẤT ĐỒ GỖ NỘI THẤT NEW WORLD VIỆT NAM</t>
  </si>
  <si>
    <t>Sản xuất gỗ lát sàn, gỗ tấm ô kan và gỗ tấm khác</t>
  </si>
  <si>
    <t>Nhà xưởng (thuê của Công ty TNHH Sợi tổng hợp HaiLong Việt Nam) tại Lô đất L3.2, khu công nghiệp Đồ Sơn Hải Phòng, thành phố Hải Phòng, Việt </t>
  </si>
  <si>
    <t>CTY TNHH HYOGO PRECISION (HẢI PHÒNG)</t>
  </si>
  <si>
    <t>Sản xuất các linh kiện kim loại cho ôtô, xe gắn máy</t>
  </si>
  <si>
    <t>Km89+500, xã Nam Sơn, huyện An Dương, tp Hải Phòng, Việt Nam</t>
  </si>
  <si>
    <t>Công Ty TNHH Thương Mại Quốc Tế Vasto</t>
  </si>
  <si>
    <t>Thực hiện quyền xuất khẩu, quyền nhập khẩu, quyền phân phối bán buôn hàng hóa (không lập cơ sở bán buôn), quyền phân phối bán lẻ (không lập cơ sở bán lẻ) các hàng hóa có mã HS: 0201, 0202, 0203, 0204, 0205, 0206, 0207, 0208, 0209, 0210, 0302, 0303, 0304 theo quy định của pháp luật Việt Nam.</t>
  </si>
  <si>
    <t>Phòng 14, tầng 2, khu nhà 2 tầng Thành Đạt, số 3 Lê Thánh Tông, phường Máy Tơ, quận Ngô Quyền, thành phố Hải Phòng</t>
  </si>
  <si>
    <t>CÔNG TY TRÁCH NHIỆM HỮU HẠN WAKO &amp; UENO HẢI PHÒNG</t>
  </si>
  <si>
    <t>- Sản xuất bao bì; - Gia công vật liệu đóng gói bằng gỗ, giấy và bìa, plastic, kim loại.</t>
  </si>
  <si>
    <t>Khu nhà xưởng công trình số W5 (một phần – thuê của Công ty TNHH Dịch vụ Hạ tầng Sembcorp Hải Phòng), tại lô đất IN3-1*A và IN3-1*D, Khu đô thị, công nghiệp và dịch vụ VSIP Hải Phòng, huyện Thủy Nguyên, thuộc Khu kinh tế Đình Vũ - Cát Hải, thành phố Hải Phòng, Việt Nam</t>
  </si>
  <si>
    <t>CT TNHH Jika Jika</t>
  </si>
  <si>
    <t>- Sản xuất hợp kim Nd-Fe-B, nam châm Nd-Fe-B; - Sản xuất động cơ trục (shaftmotor) có sử dụng nam châm Nd-Fe-B; - Thiết kế động cơ trục (shaftmotor) có sử dụng nam châm Nd-Fe-B. Công ty TNHH Jika Jika được áp dụng quy định đối với doanh nghiệp chế xuất.</t>
  </si>
  <si>
    <t>Lô A10, Khu công nghiệp Nomura-Hải Phòng, huyện An Dương, thành phố Hải Phòng, Việt Nam</t>
  </si>
  <si>
    <t>Công ty TNHH WoosungVM</t>
  </si>
  <si>
    <t>- Sơn, mạ vỏ điện thoại di động và các thiết bị, linh kiện điện tử cao cấp; - In ấn trên vỏ điện thoại di động và các thiết bị, linh kiện điện tử cao cấp; - Gia công các loại vỏ điện thoại di động và các thiết bị, linh kiện điện tử cao cấp.</t>
  </si>
  <si>
    <t>Nhà xưởng thuê của Công ty TNHH Woosung Electronics Việt Nam tại lô K2, Khu Công nghiệp Tràng Duệ, huyện An Dương, thuộc Khu kinh tế Đình Vũ - Cát Hải, thành phố Hải Phòng, Việt Nam.</t>
  </si>
  <si>
    <t>Công ty TNHH Flat (Việt Nam)</t>
  </si>
  <si>
    <t>Sản xuất kính năng lượng mặt trời</t>
  </si>
  <si>
    <t>Lô đất CN4.2C, khu công nghiệp Đình Vũ, phường Đông Hải 2, quận Hải An, thuộc Khu kinh tế Đình Vũ - Cát Hải, thành phố Hải Phòng, Việt Nam</t>
  </si>
  <si>
    <t>Công ty TNHH BIT E&amp;M - Hải Phòng</t>
  </si>
  <si>
    <t>Thực hiện quyền nhập khẩu, xuất khẩu và quyền phân phối bán buôn (không lập cơ sở bán buôn), quyền phân phối bán lẻ (không lập cơ sở bán lẻ) các mặt hàng có mã HS như sau: 8544, 2803, 3901, 3902, 3903, 3904, 3905, 3906, 3907, 3908, 3909, 3910, 3911, 3912, 3913, 3914, 3916, 3919, 3920, 3921, 3926, 3824, 3204</t>
  </si>
  <si>
    <t>Tầng 3, số 119 Hoàng Thế Thiện, phường Đông Hải 1, quận Hải An, Hải Phòng, Việt Nam</t>
  </si>
  <si>
    <t>Công ty TNHH Công nghiệp Sunshineone ASV</t>
  </si>
  <si>
    <t>Thực hiện quyền nhập khẩu các mặt hàng theo mã HS 8421 (trừ các mã HS: 842123, 842129, 842131, 842139, 842191, 842199, 84211200, 84212111); 8422 (trừ mã HS: 842211); Cung cấp các dịch vụ sau bán hàng như bảo hành, tư vấn lắp đặt, bảo dưỡng và sửa chữa cho các sản phẩm do Công ty cung cấp</t>
  </si>
  <si>
    <t>Phòng 02, tầng 1, tòa nhà Htower 2 số 195 Văn Cao, phường Đằng Giang, quận Ngô Quyền, thành phố Hải Phòng, Việt Nam.</t>
  </si>
  <si>
    <t>Công ty TNHH Wong Long Kee Việt Nam</t>
  </si>
  <si>
    <t>Sản xuất, gia công các phụ kiện cho ngành giày</t>
  </si>
  <si>
    <t>Nhà xưởng W3B (thuê của Công ty TNHH Dịch vụ Hạ tầng Sembcorp Hải Phòng), tại lô đất IN3-1*A và IN3-1*D, Khu đô thị, công nghiệp và dịch vụ VSIP Hải Phòng, huyện Thủy Nguyên, thuộc Khu kinh tế Đình Vũ - Cát Hải, thành phố Hải Phòng, Việt Nam.</t>
  </si>
  <si>
    <t>Công ty TNHH HT Solar Việt Nam</t>
  </si>
  <si>
    <t>Sản xuất bảng pin, tấm pin năng lượng mặt trời.</t>
  </si>
  <si>
    <t>Nhà xưởng F3-1, F3-2, Lô F3, Khu Công nghiệp Tràng Duệ, Huyện An Dương, thuộc Khu kinh tế Đình Vũ – Cát Hải, thành phố Hải Phòng, Việt Nam.</t>
  </si>
  <si>
    <t>Công ty TNHH HLE Vina Sông Giá</t>
  </si>
  <si>
    <t>Kinh doanh dịch vụ tư vấn bất động sản, dịch vụ quản lý bất động sản (không bao gồm môi giới, đấu giá bất động sản) và dịch vụ tư vấn quản lý (không bao gồm tư vấn pháp luật, tư vấn thuế, tài chính)</t>
  </si>
  <si>
    <t>CHỢ TỔNG XÃ LƯU KIẾM, HUYỆN THỦY NGUYÊN, TP HẢI PHÒNG, VIỆT NAM (HỘ NHÀ ÔNG NGUYỄN VĂN ÁI)</t>
  </si>
  <si>
    <t>Công ty TNHH Jade M Vina</t>
  </si>
  <si>
    <t>Ssản xuất, gia công  giày và các phụ kiện ngành giày</t>
  </si>
  <si>
    <t>Công ty TNHH Xuất nhập khẩu Petro Việt Nga</t>
  </si>
  <si>
    <t>- Thực hiện quyền xuất khẩu các hàng hóa có mã HS như sau: + Cá và động vật giáp xác, động vật thân mềm và động vật thuỷ sinh không xương sống khác: 0301, 0302, 0303, 0304, 0305, 0306, 0307, 0308 + Nhiên liệu khoáng, dầu khoáng và các sản phẩm chưng cất từ chúng; các chất chứa bi-tum; các loại sáp khoáng chất: 2701, 2702, 2703, 2704, 2705.00.00, 2706.00.00, 2708, 2714, 2715.00.00 + Plastic và các sản phẩm bằng plastic: 3901, 3902, 3903, 3904, 3905, 3906, 3907, 3908, 3909, 3910, 3911, 3912, 3913, 3914.00.00, 3916, 3917, 3919, 3920, 3921, 3923, 3925 + Cao su và các sản phẩm bằng cao su: 4010 + Quần áo và hàng may mặc phụ trợ, dệt kim hoặc móc: 6113 + Quần áo và các hàng may mặc phụ trợ, không dệt kim hoặc móc: 6210, 6217 + Sắt và thép: 7201, 7202, 7203, 7205, 7206, 7207, 7208, 7209, 7210, 7211, 7212, 7213, 7214, 7215, 7216, 7217, 7218, 7219, 7220, 7221.00.00, 7222, 7223, 7224, 7225, 7226, 7227, 7228, 7229 + Đồng và các sản phẩm bằng đồng: 7401.00.00, 7402.00.00, 7403, 7405.00.00, 7406, 7407, 7408, 7409, 7410, 7411, 7412, 7413, 7415, 7419 + Nhôm và các sản phẩm bằng nhôm: 7601, 7603, 7604, 7605, 7606, 7607, 7608, 7609.00.00, 7610, 7611.00.00, 7612, 7613.00.00, 7614, 7616 + Xe trừ phương tiện chạy trên đường xe lửa hoặc xe điện, và các bộ phận và phụ kiện của chúng: 8701, 8702, 8704, 8705, 8706, 8707, 8708, 8709, 8713, 8714, 8716 - Thực hiện quyền nhập khẩu các hàng hóa có mã HS như sau: + Cá và động vật giáp xác, động vật thân mềm và động vật thuỷ sinh không xương sống khác: 0308 + Nhiên liệu khoáng, dầu khoáng và các sản phẩm chưng cất từ chúng; các chất chứa bi-tum; các loại sáp khoáng chất: 2701, 2702, 2703, 2704, 2705.00.00, 2706.00.00, 2708, 2714, 2715.00.00 + Plastic và các sản phẩm bằng plastic: 3901, 3902, 3903, 3904, 3905, 3906, 3907, 3908, 3909, 3910, 3911, 3912, 3913, 3914.00.00, 3916, 3917, 3919, 3920, 3921, 3923, 3925 + Cao su và các sản phẩm bằng cao su: 4010 + Quần áo và hàng may mặc phụ trợ, dệt kim hoặc móc: 6113 + Quần áo và các hàng may mặc phụ trợ, không dệt kim hoặc móc: 6210, 6217 + Sắt và thép: 7201, 7202, 7203, 7205, 7206, 7207, 7208, 7209, 7210, 7211, 7212, 7213, 7214, 7215, 7216, 7217, 7218, 7219, 7220, 7221.00.00, 7222, 7223, 7224, 7225, 7226, 7227, 7228, 7229 + Đồng và các sản phẩm bằng đồng: 7401.00.00, 7402.00.00, 7403, 7405.00.00, 7406, 7407, 7408, 7409, 7410, 7411, 7412, 7413, 7415, 7419 + Nhôm và các sản phẩm bằng nhôm: 7601, 7603, 7604, 7605, 7606, 7607, 7608, 7609.00.00, 7610, 7611.00.00, 7612, 7613.00.00, 7614, 7616 + Xe trừ phương tiện chạy trên đường xe lửa hoặc xe điện, và các bộ phận và phụ kiện của chúng: 8701, 8702, 8704, 8705, 8706, 8707, 8708, 8709, 8713, 8714, 8716.</t>
  </si>
  <si>
    <t>Số 335 đường Lê Thánh Tông, phường Vạn Mỹ, quận Ngô Quyền, Hải Phòng.</t>
  </si>
  <si>
    <t>Công ty TNHH NONG SHENG NONG FU VIỆT NAM</t>
  </si>
  <si>
    <t>- Sản xuất bột vừng, bột tía tô; - Sản xuất các sản phẩm từ hạt vừng, hạt tía tô. Tổ chức kinh tế được thành lập để thực hiện dự án đầu tư này được áp dụng quy định đối với doanh nghiệp chế xuất.</t>
  </si>
  <si>
    <t>Nhà xưởng thuê của CTCP Nội thất Shinec tại lô CN2, Khu công nghiệp Nam Cầu Kiền, huyện Thủy Nguyên, thành phố Hải Phòng, Việt Nam.</t>
  </si>
  <si>
    <t>CÔNG TY TNHH LG INNOTEK VIỆT NAM HẢI PHÒNG</t>
  </si>
  <si>
    <t>Sản xuất mô đun Camera</t>
  </si>
  <si>
    <t>Lô I-4, Khu Công nghiệp Tràng Duệ, huyện An Dương, thuộc Khu kinh tế Đình Vũ – Cát Hải, thành phố Hải Phòng, Việt Nam.</t>
  </si>
  <si>
    <t>Công ty TNHH GOSHEN VINA</t>
  </si>
  <si>
    <t>Sản xuất băng chứa linh kiện điện tử.</t>
  </si>
  <si>
    <t>Nhà xưởng H2 (thuê lại của Công ty TNHH HKT Electronics Việt Nam), Lô L2, Khu Công nghiệp Tràng Duệ, huyện An Dương, thuộc Khu kinh tế Đình Vũ - Cát Hải, thành phố Hải Phòng, Việt Nam.</t>
  </si>
  <si>
    <t>Công ty TNHH OHSUNG DISPLAY</t>
  </si>
  <si>
    <t> Sản xuất linh phụ kiện cho màn hình LCD LED và TV OLED; - Sản xuất linh kiện, sản phẩm điện và điện tử (mô tơ).</t>
  </si>
  <si>
    <t>Lô C5-1 (một phần), khu CN1, Khu công nghiệp Tràng Duệ, huyện An Dương, thuộc Khu kinh tế Đình Vũ – Cát Hải, thành phố Hải Phòng, Việt Nam</t>
  </si>
  <si>
    <t>Công ty TNHH Z-Ton International Vina</t>
  </si>
  <si>
    <t>Thực hiện quyền xuất khẩu các hàng hóa có mã HS: 3901, 8426, 8708, 8431.49.10, 8543, 9019, 9022; Thực hiện quyền nhập khẩu các hàng hóa có mã HS: 3901, 8426, 8708, 8431.49.10, 8543, 9019, 9022</t>
  </si>
  <si>
    <t>Phòng 710 và 707, tầng 7, Trung tâm thương mại Cát Bi Plaza, số 1 Lê Hồng Phong, phường Lạc Viên, quận Ngô Quyền, Hải Phòng</t>
  </si>
  <si>
    <t>Công ty TNHH YTG VINA</t>
  </si>
  <si>
    <t xml:space="preserve">Sản xuất cuộn dây điện từ. </t>
  </si>
  <si>
    <t>Lô đất CN4.3A, khu công nghiệp Đình Vũ, phường Đông Hải 2, quận Hải An, thuộc Khu kinh tế Đình Vũ - Cát Hải, thành phố Hải Phòng, Việt Nam</t>
  </si>
  <si>
    <t>Công ty TNHH Chế phẩm nhôm Bảo Nguyên (Việt Nam)</t>
  </si>
  <si>
    <t>sản xuất, gia công cửa, hàng rào, tấm tản nhiệt, khung nhôm, linh kiện bằng nhôm</t>
  </si>
  <si>
    <t>Khu nhà xưởng Hải Thành, phường Hải Thành, quận Dương Kinh, thành phố Hải Phòng</t>
  </si>
  <si>
    <t>CTY TNHH TWEAK IP VIỆT NAM</t>
  </si>
  <si>
    <t>- Dịch vụ lập trình máy vi tính (CPC 8424); - Dịch vụ tư vấn liên quan tới lắp đặt phần cứng máy tính (CPC 8410); Dịch vụ bảo dưỡng hệ thống (CPC 8425); Dịch vụ thiết kế hệ thống (CPC 8425); Dịch vụ phân tích hệ thống (CPC 8422); Dịch vụ tư vấn hệ thống và tư vấn phần mềm (CPC 8421); - Dịch vụ công nghệ thông tin và dịch vụ khác liên quan đến máy vi tính (CPC 842); - Dịch vụ xử lý dữ liệu, cho thuê và các hoạt động liên quan (CPC 843, CPC 844). Doanh nghiệp không được cung cấp “dịch vụ thông tin trực tuyến và xử lý dữ liệu bao gồm xử lý giao dịch (có mã số CPC 843) và dịch vụ truyền dẫn dữ liệu và tin (có mã số 7523). - Sửa chữa máy vi tính và thiết bị ngoại vi của máy vi tính (CPC 845); - Thực hiện quyền xuất khẩu, nhập khẩu và phân phối bán buôn (không thành lập cơ sở bán buôn) máy vi tính, thiết bị ngoại vi và phần mềm; có các mã số HS 8471, 8473, 8523 theo quy định của pháp luật Việt Nam (CPC 622); - Thực hiện quyền xuất khẩu, nhập khẩu và phân phối bán buôn (không thành lập cơ sở bán buôn) thiết bị và linh kiện điện tử, viễn thông; có các mã số HS 8517 theo quy định của pháp luật Việt Nam (CPC 622); - Thực hiện quyền phân phối bán lẻ (không thành lập cơ sở bán lẻ) máy vi tính, thiết bị ngoại vi, phần mềm và thiết bị viễn thông trong các cửa hàng chuyên doanh; có các mã số HS 8471, 8473, 8517, 8523 theo quy định của pháp luật Việt Nam (CPC 632); - Hoạt động tư vấn quản lý chung, dịch vụ tư vấn đầu tư (trừ tư vấn tài chính, kế toán, pháp luật), dịch vụ tư vấn quản lý marketing (CPC 865).</t>
  </si>
  <si>
    <t>Số 56D, ngõ 38, đường Hồ Sen, phường Dư hàng kênh, Lê Chân</t>
  </si>
  <si>
    <t xml:space="preserve">Công ty TNHH tuyến Container T.S Hà Nội </t>
  </si>
  <si>
    <t>- Đại lý vận tải hàng hóa (CPC-748). - Các dịch vụ giúp đỡ và hỗ trợ vận tải khác (một phần của CPC-749), bao gồm các hoạt động: kiểm tra vận đơn, dịch vụ môi giới vận tải hàng hóa; giám định hàng hóa, dịch vụ lấy mẫu và xác định trọng lượng; dịch vụ nhận và chấp nhận hàng; dịch vụ chuẩn bị chứng từ vận tải. Các dịch vụ này thực hiện thay mặt chủ hàng. - Dịch vụ vận tải hàng hóa, trừ vận tải nội địa (CPC – 7212), bao gồm: + Bán và tiếp thị dịch vụ vận tải biển qua giao dịch trực tiếp với khách hàng, từ niêm yết giá tới lập chứng từ. + Đại diện cho chủ hàng. + Cung cấp các thông tin kinh doanh theo yêu cầu. + Chuẩn bị tài liệu hoặc chứng từ vận tải bao gồm chứng từ hải quan và chứng từ khác liên quan đến xuất xứ và đặc tính của hàng vận chuyển. + Cung cấp dịch vụ vận tải biển bao gồm dịch vụ vận tải nội địa bằng tàu mang cờ Việt Nam trong trường hợp cung cấp dịch vụ vận tải tích hợp. + Thay mặt công ty tổ chức cho tàu vào cảng hoặc nhận hàng khi có yêu cầu. + Đàm phán và ký hợp đồng vận tải đường bộ, đường sắt, vận tải thủy nội địa liên quan tới hàng hóa do công ty vận chuyển.</t>
  </si>
  <si>
    <t>Số 11 Võ Thị Sáu, phường Máy Tơ, quận Ngô Quyền, thành phố Hải Phòng, Việt Nam</t>
  </si>
  <si>
    <t>Công ty cổ phần thương mại Top Vinh</t>
  </si>
  <si>
    <t>Thực hiện quyền xuất khẩu, quyền nhập khẩu, quyền phân phối bán buôn hàng hóa (không lập cơ sở bán buôn) các hàng hóa có mã HS: 6101, 6102, 6103, 6104, 6105, 6106, 6107, 6108, 6109, 6110, 6111, 6112, 6113, 6114, 6115, 6116, 6117, 6201, 6202, 6203, 6204, 6205, 6206, 6207, 6208, 6209, 6210, 6211, 6212, 6213, 6214, 6215, 6216, 6217 theo quy định pháp luật Việt Nam.</t>
  </si>
  <si>
    <t>Phòng 805 tòa nhà TD Business Center, Lô 20A đường Lê Hồng Phong, phường Đông Khê, quận Ngô Quyền, thành phố Hải Phòng, Việt Nam.</t>
  </si>
  <si>
    <t>CÔNG TY TNHH PHÂN PHỐI COFCO</t>
  </si>
  <si>
    <t>Thực hiện quyền nhập khẩu, quyền phân phối bán buôn các sản phẩm cà phê hòa tan nguyên chất và cà phê hòa tan 3in1 và 2in1 không thuộc diện cấm nhập khẩu và phân phối theo quy định của pháp luật Việt Nam và không thuộc diện hạn chế theo cam kết quốc tế trong các điều ước quốc tế mà Việt Nam là thành viên. Các mặt hàng có mã HS như sau: 21011110; 21011210.</t>
  </si>
  <si>
    <t>Số 03 Phan Đình Phùng, Phường Hạ Lý, Quận Hồng Bàng, Thành phố Hải Phòng, Việt Nam</t>
  </si>
  <si>
    <t>CÔNG TY TNHH TOONG I VIỆT NAM</t>
  </si>
  <si>
    <t>Sản xuất keo.</t>
  </si>
  <si>
    <t>Lô CN2, Khu công nghiệp Nam Cầu Kiền, huyện Thủy Nguyên, thành phố Hải Phòng, Việt Nam</t>
  </si>
  <si>
    <t>Công ty TNHH Zheng Xin Việt Nam</t>
  </si>
  <si>
    <t>- Sản xuất, gia công khuôn mẫu bằng kim loại phục vụ ngành sản xuất cơ khí, nhựa: - Sản xuất, gia công các sản phẩm từ nhựa phục vụ cho máy móc thiết bị văn phòng và đồ chơi.</t>
  </si>
  <si>
    <t>Lô đất L1.22A, khu công nghiệp Đồ Sơn Hải Phòng, thành phố Hải Phòng, Việt Nam.</t>
  </si>
  <si>
    <t>Công ty TNHH Super Victory</t>
  </si>
  <si>
    <t>Gia công sản xuất giấy nhăn, bìa nhăn, bao bì từ giấy và bìa (Chi tiết: Sản xuất bao bì bằng giấy, bìa) và In ấn (Chi tiết: In nhãn mác, in hộp giấy)</t>
  </si>
  <si>
    <t>Km 5 đường Phạm Văn Đồng, phường Anh Dũng, quận Dương Kinh, thành phố Hải Phòng, Việt Nam</t>
  </si>
  <si>
    <t>Công ty TNHH JYUICHIYA VIỆT NAM</t>
  </si>
  <si>
    <t>Sản xuất các sản phẩm kết cấu thép và các sản phẩm gia công từ kim loại. </t>
  </si>
  <si>
    <t>Lô đất CN4.4I, Khu công nghiệp Đình Vũ, Phường Đông Hải 2, quận Hải An, thuộc Khu kinh tế Đình Vũ-Cát Hải, Thành phố Hải Phòng.</t>
  </si>
  <si>
    <t>CHI NHÁNH CÔNG TY TNHH LÔ-GI-STÍC PANTOS VIỆT NAM TẠI HẢI PHÒNG</t>
  </si>
  <si>
    <t>- Dịch vụ đại lý vận tải hàng hóa, dịch vụ thông quan; - Dịch vụ kho bãi.</t>
  </si>
  <si>
    <t>Nhà P2, Lô đất LG, Khu công nghiệp Tràng Duệ, huyện An Dương, thuộc Khu kinh tế Đình Vũ – Cát Hải, thành phố Hải Phòng, Việt Nam.</t>
  </si>
  <si>
    <t>Công ty TNHH OPPA NOONA</t>
  </si>
  <si>
    <t>Kinh doanh các loại đồ uống, nước giải khát, cafe, bánh ngọt</t>
  </si>
  <si>
    <t>Số 7 phố Thương mại - Khu đô thị Our City, phường Hải Thành, quận Dương Kinh, thành phố Hải Phòng</t>
  </si>
  <si>
    <t xml:space="preserve">Công ty TNHH  BONGSAN P&amp;T </t>
  </si>
  <si>
    <t> Sản xuất khay, đế làm từ plastic dùng để đựng linh kiện điện tử; Sản xuất tấm lót làm từ plastic để bảo vệ sản phẩm điện tử. - Sản xuất ván ép bằng gỗ dùng để nâng hàng hoặc lót bảo quản hàng. - Sản xuất tấm nâng hàng, thùng nâng hàng và tấm nâng hàng khác bằng gỗ. - Sản xuất tấm lót bằng giấy, bìa để bảo vệ sản phẩm điện tử. - Sản xuất bao bì bằng giấy, bìa, giấy nhăn và bìa nhăn để bảo vệ sản phẩm điện tử.</t>
  </si>
  <si>
    <t>Số 71 đường Ngô Quyền, phường Máy Chai, quận Ngô Quyền, thành phố Hải Phòng, Việt Nam</t>
  </si>
  <si>
    <t>Công ty TNHH SANSEI VIỆT NAM TRADING</t>
  </si>
  <si>
    <t>Thực hiện quyền phân phối bán buôn (không thành lập cơ sở bán buôn) các hàng hóa có mã HS sau: 4821, 7326, 8443 (trừ máy in tiền), 8473, 8501, 8504, 8511, 8517 (trừ điện thoại di động phục vụ mục đích tiêu dùng cá nhân), 8518, 8528, 8532, 8533, 8534, 8535, 8536, 8537, 8538, 8541, 8542, 8544, 9013, 9026; - Thực hiện quyền phân phối bán lẻ (không thành lập cơ sở bán lẻ) các hàng hóa có mã HS sau: 4821, 7326, 8443 (trừ máy in tiền), 8473, 8501, 8504, 8511, 8517 (trừ điện thoại di động phục vụ mục đích tiêu dùng cá nhân), 8518, 8528, 8532, 8533, 8534, 8535, 8536, 8537, 8538, 8541, 8542, 8544, 9013, 9026; - Thực hiện quyền xuất khẩu, quyền nhập khẩu các hàng hóa có mã HS sau: 4821, 7326, 8443 (trừ máy in tiền), 8473, 8501, 8504, 8511, 8517 (trừ điện thoại di động phục vụ mục đích tiêu dùng cá nhân), 8518, 8528, 8532, 8533, 8534, 8535, 8536, 8537, 8538, 8541, 8542, 8544, 9013, 9026; - Hoạt động tư vấn quản lý (mã CPC 865).</t>
  </si>
  <si>
    <t>Khu F, tầng 8, Tòa nhà văn phòng Habour View, số 12 Trần Phú, phường Máy Tơ, quận Ngô Quyền, thành phố Hải Phòng</t>
  </si>
  <si>
    <t>Công ty TNHH JH Lighting Vina</t>
  </si>
  <si>
    <t>Thực hiện quyền xuất khẩu với hàng hóa có mã HS: 3901, 3907, 3910, 3917, 3919, 3920, 3921, 3926, 4015, 4811, 5907, 6116, 6210, 6307, 9001, 9004, 9011, 9020; Thực hiện quyền nhập khẩu với hàng hóa có mã HS: 3901, 3907, 3910, 3917, 3919, 3920, 3921, 3926 (trừ 3926.20.90, 3926.90.80, 3926.90.90), 4015, 5907, 6116, 6210, 6307, 9001, 9004, 9011, 9020.</t>
  </si>
  <si>
    <t>19A Ngô Quyền, Tổ dân phố Trung Dũng, thị trấn An Lão, huyện An Lão, thành phố Hải Phòng</t>
  </si>
  <si>
    <t>Công ty TNHH Seongho Tech Vina</t>
  </si>
  <si>
    <t>- Lắp ráp, gia công máy ép nhiệt dùng trong sản xuất các sản phẩm điện tử; - Lắp ráp, gia công máy lắp ráp tự động các linh kiện điện thoại và các sản phẩm khác; - Lắp ráp, gia công giá đỡ cho máy lắp ráp.</t>
  </si>
  <si>
    <t>Lô Q1, Khu công nghiệp Tràng Duệ, Huyện An Dương, thuộc Khu kinh tế Đình Vũ-Cát Hải, Thành phố Hải Phòng, Việt Nam.</t>
  </si>
  <si>
    <t>Công ty TNHH LG CNS Việt Nam</t>
  </si>
  <si>
    <t>- Dịch vụ tư vấn liên quan đến lắp đặt phần cứng máy tính (CPC 841); - Dịch vụ cung cấp phần mềm (CPC 842); - Dịch vụ duy tu và bảo dưỡng máy móc, thiết bị văn phòng, bao gồm cả máy tính (CPC 845); - Dịch vụ lắp dựng và lắp đặt (CPC 516).</t>
  </si>
  <si>
    <t>Phòng 103, tầng 2, khu F2, Nhà máy LG Electronics Việt Nam Hải Phòng (thuê của Công ty TNHH LG Electronics Việt Nam Hải Phòng), Lô đất LG, Khu công nghiệp Tràng Duệ, huyện An Dương, thuộc Khu kinh tế Đình Vũ – Cát Hải, thành phố Hải Phòng, Việt Nam.</t>
  </si>
  <si>
    <t>Công ty TNHH Sản xuất Pallet CS Việt Nam</t>
  </si>
  <si>
    <t>Sản xuất tấm nâng hàng, kệ hàng bằng gỗ; Sản xuất bao bì bằng gỗ; Dịch vụ tư vấn quản lý</t>
  </si>
  <si>
    <t>Khu nhà xưởng Công ty TNHH Sơn Kova, Đội 2, xã Kiền Bái, huyện Thủy Nguyên, thành phố Hải Phòng</t>
  </si>
  <si>
    <t>thamhp0510@gmail.com</t>
  </si>
  <si>
    <t>Công ty TNHH KORYO GEONJANG</t>
  </si>
  <si>
    <t xml:space="preserve"> Cung cấp dịch vụ thi công xây dựng, lắp đặt công trình xây dựng</t>
  </si>
  <si>
    <t>Số 276 G11, Khu Anh Dũng 7, phường Anh Duunxg, quận Dương Kinh, Hải Phòng</t>
  </si>
  <si>
    <t>Thắm 01222206049</t>
  </si>
  <si>
    <t>Công ty Trách nhiệm hữu hạn CTR</t>
  </si>
  <si>
    <t>- Sản xuất khay, đế làm từ plastic dùng để đựng linh kiện điện tử; Sản xuất tấm lót làm từ plastic để bảo vệ sản phẩm điện tử. - Sản xuất ván ép bằng gỗ dùng để nâng hàng hoặc lót bảo quản hàng. - Sản xuất tấm nâng hàng, thùng nâng hàng và tấm nâng hàng khác bằng gỗ. - Sản xuất tấm lót bằng giấy, bìa để bảo vệ sản phẩm điện tử. - Sản xuất bao bì bằng giấy, bìa, giấy nhăn và bìa nhăn để bảo vệ sản phẩm điện tử.</t>
  </si>
  <si>
    <t>Công ty TNHH K&amp;P Electronics Việt Nam</t>
  </si>
  <si>
    <t>Sản xuất bảng mạch cho Mô-đun Camera điện thoại di động</t>
  </si>
  <si>
    <t>Khu CR, Nhà xưởng F1, LGIT, Lô I-4, Khu Công nghiệp Tràng Duệ, Huyện An Dương, thuộc Khu kinh tế Đình Vũ – Cát Hải, Thành phố Hải Phòng</t>
  </si>
  <si>
    <t>Công ty TNHH TOYOTA NANKAI HẢI PHÒNG</t>
  </si>
  <si>
    <t>Thực hiện quyền phân phối bán lẻ (gắn với thành lập cơ sở bán lẻ) và thực hiện quyền phân phối bán buôn (không gắn với thành lập cơ sở bán buôn) các hàng hóa có mã HS: 40.11, 40.12, 87.02, 87.03, 87.04, 87.05, 87.08, 87.09, 87.11, 87.12, 87.13, 87.14, 87.15, 87.16; Cung cấp các dịch vụ sau bán hàng, dịch vụ sửa chữa, bảo trì các loại xe ô tô đối với các hàng hóa do Công ty được phép phân phối; Thực hiện quyền nhập khẩu hàng hóa theo quy định của pháp luật có mã HS: 40.11, 40.12, 87.08, 87.09, 87.14, 87.16; Thực hiện quyền xuất khẩu các hàng hóa theo quy định của pháp luật có mã HS: 40.11, 40.12, 87.08, 87.09, 87.14, 87.15, 87.16.</t>
  </si>
  <si>
    <t>Km 88 thôn Lương Quán, xã Nam Sơn, huyện An Dương, thành phố Hải Phòng</t>
  </si>
  <si>
    <t>Công ty TNHH B&amp;V Việt Nam</t>
  </si>
  <si>
    <t>Thực hiện quyền xuất khẩu,nhập khẩu với hàng hóa có mã HS: 1302.31.00</t>
  </si>
  <si>
    <t>Số 30/14/3 phố Minh Khai, phường Minh Khai, quận Hồng Bàng, thành phố Hải Phòng, Việt Nam</t>
  </si>
  <si>
    <t>Công ty TNHH Giày EVERGREEN</t>
  </si>
  <si>
    <t>Sản xuất giày dép.</t>
  </si>
  <si>
    <t>Thôn Lộc Trù, xã Tiên Thắng, huyện Tiên Lãng, thành Phố Hải Phòng, Việt Nam.</t>
  </si>
  <si>
    <t>Công ty TNHH OURHOME Việt Nam</t>
  </si>
  <si>
    <t>Cung cấp dịch vụ ăn uống theo hợp đồng với khách hàng tại địa điểm mà khách hàng yêu cầu; Cung cấp suất ăn theo hợp đồng; Dịch vụ cung cấp đồ uống không bao gồm giải trí</t>
  </si>
  <si>
    <t>Phòng 307-308 tầng 3, Tòa nhà Thành Đạt 1, Số 3 Lê Thánh Tông, p. Máy Tơ, q. Ngô Quyền, Hải Phòng, VN</t>
  </si>
  <si>
    <t>Công ty TNHH Công nghiệp hương liệu Dayi Việt Nam</t>
  </si>
  <si>
    <t>Thực hiện quyền xuất khẩu với hàng hóa có mã HS: 0302, 0303, 0304, 0305, 0306, 0307, 0308; 0701, 0702, 0703, 0704, 0705, 0706, 0707, 0708, 0709, 0710, 0711, 0712, 0713, 0714; 0801, 0802, 0803, 0804, 0805, 0806, 0807, 0808, 0809, 0810, 0811, 0812, 0813, 0814; 0901, 0902, 0904, 0905, 0906, 0907, 0908, 0909, 0910; 1001, 1002, 1003, 1004, 1005, 1006, 1007, 1008; 1101, 1102, 1103, 1104, 1105, 1106, 1107, 1108, 1109; 1201, 1202, 1203, 1204, 1205, 1206, 1207, 1208, 1209, 1210, 1211, 1212, 1213, 1214; 1501, 1502, 1503, 1504, 1505, 1506, 1507, 1508, 1509, 1510, 1511, 1512, 1513, 1514, 1515, 1516, 1517; 1601, 1602, 1603, 1604, 1605
Thực hiện quyền nhập khẩu với hàng hóa có mã HS: 0308; 0701 (trừ 0701.90.00); 0812; 0901 (trừ 0901.21, 0901.22, 0910.90.20), 0905, 0906, 0907, 0908, 0909; 1001, 1002, 1003, 1004, 1005 (trừ 1005.90.10), 1006 (trừ 1006.20, 1006.30, 1006.40), 1007, 1008; 1101, 1102, 1103, 1104, 1105, 1106, 1107, 1108, 1109; 1201, 1202, 1203, 1204, 1205, 1207, 1208, 1209, 1210, 1211, 1212, 1213, 1214; 1503, 1504, 1505, 1506, 1507 (trừ 1507.90), 1508 (trừ 1508.90), 1509 (trừ 1509.90), 1510 (trừ 1510.00.90), 1511 (trừ 1511.90), 1512 (trừ 1512.19, 1512.29), 1513 (trừ 1513.19, 1513.29), 1514 (trừ 1514.19, 1512.99), 1515 (trừ 1515.29, 1515.50.90, 1515.90.19, 1515.90.99), 1516, 1517; 1601, 1602, 1603, 1604, 1605.</t>
  </si>
  <si>
    <t>Số 60 Kiều Sơn, phường Đằng Lâm, quận Hải An, thành phố Hải Phòng, Việt Nam</t>
  </si>
  <si>
    <t>CÔNG TY CỔ PHẦN GỖ EVER RISE VIỆT NAM</t>
  </si>
  <si>
    <t>Kho bãi và lưu giữ hàng hóa</t>
  </si>
  <si>
    <t>Một phần Lô CN 2.6B ( Thuê lại đất của Công ty Cổ phần Phát triển Hạ tầng và Dịch vụ Đình Vũ ), khu Công nghiệp MP Đình Vũ, quận Hải An, Hải Phòng</t>
  </si>
  <si>
    <t>Công ty TNHH Tae Sung Hai Phong Vina</t>
  </si>
  <si>
    <t>Sản xuất, gia công giá đỡ, chân đỡ, vỏ ốp…dùng cho ti vi và các thiết bị điện tử dân dụng khác.; Sản xuất các sản phẩm đinh, ốc vít; Sản xuất, gia công cắt, ép tấm kim loại; Cho thuê nhà xưởng dư thừa.</t>
  </si>
  <si>
    <t>DỰ ÁN THƯƠNG MẠI NIPPON KODO VIỆT NAM</t>
  </si>
  <si>
    <t>Xuất khẩu, nhập khẩu và phân phối các sản phẩm hương nén, hương thơm, nến cây, hộp đốt hương các loại, nến, diêm, hương đốt, sản phẩm sáp thơm, sứ thơm và các sản phẩm liên quan như bột gỗ, bột than, bột canxi carbonat, bột nhôm hydroxit có mã HS thuộc các nhóm sau: 3307, 6914, 3923, 3406, 3605, 1211, 2836, 4402, 2818. Tổ chức kinh tế được thành lập để thực hiện dự án đầu tư này chỉ được thực hiện quyền xuất khẩu, quyền nhập khẩu, quyền phân phối các hàng hóa thuộc diện quản lý chuyên ngành và/hoặc thuộc diện kinh doanh có điều kiện sau khi được cơ quan quản lý chuyên ngành cấp Giấy phép kinh doanh, giấy tờ có giá trị tương đương và/hoặc đủ điều kiện kinh doanh theo quy định của pháp luật.</t>
  </si>
  <si>
    <t>Khu văn phòng Công ty TNHH Nippon Kodo Việt Nam, Lô đất J6 - J7, Khu công nghiệp Nomura- Hải Phòng, xã An Hưng, Huyện An Dương, Thành phố Hải Phòng, Việt Nam</t>
  </si>
  <si>
    <t>CÔNG TY TNHH HAI THÀNH VIÊN KUWAHARA VIỆT NAM (HẢI PHÒNG)</t>
  </si>
  <si>
    <t>Dịch vụ kiểm tra và phân tích kỹ thuật (mã CPC: 8676) Chi tiết: Cung cấp dịch vụ kiểm tra chất lượng sản phẩm may mặc (không thực hiện việc kiểm tra hóa chất, lý tính trên sản phẩm).</t>
  </si>
  <si>
    <t>Số 178 Văn Cao, phường Đằng Giang, quận Ngô Quyền, thành phố Hải Phòng</t>
  </si>
  <si>
    <t>CTY TNHH QUẢN LÝ DEEP C</t>
  </si>
  <si>
    <t> Cung cấp dịch vụ tư vấn quản lý chung - Cung cấp dịch vụ tư vấn quản lý tài chính (không bao gồm tư vấn về thuế) - Cung cấp dịch vụ tư vấn quản lý marketing - Cung cấp dịch vụ tư vấn quản lý nguồn nhân lực - Cung cấp dịch vụ quan hệ cộng đồng - Cung cấp dịch vụ tư vấn quản lý dự án khác với dịch vụ xây dựng (Trừ các dịch vụ kế toán, kiểm toán, quảng cáo và pháp lý). - Cung cấp dịch vụ tư vấn máy tính, dịch vụ quản trị mạng, dịch vụ công nghệ thông tin và dịch vụ khác liên quan đến máy tính - Các dịch vụ kỹ thuật khác trong giai đoạn lắp đặt và xây dựng (Cung cấp dịch vụ giám sát công trình xây dựng) - Cung cấp dịch vụ nghiên cứu thị trường.</t>
  </si>
  <si>
    <t>Tầng 9 Tòa nhà Harbour View, Số 12 Trần Phú, quận Ngô Quyền, Hải Phòng</t>
  </si>
  <si>
    <t>Công ty TNHH Thương mại Top Team Việt Nam</t>
  </si>
  <si>
    <t>Thực hiện quyền phân phối bán buôn (không thành lập cơ sở bán buôn), quyền phân phối bán lẻ (không thành lập cơ sở bán lẻ) và quyền xuất khẩu, nhập khẩu các thành phẩm hợp kim, kim loại màu có mã HS sau: 7601.10.00, 7601.20.00, 7604.10.10, 7604.29.10, 7606.12.20, 7606.91.00, 7606.92.00, 7610.10.00, 8104.11.00, 8104.19.00, 7901.11.00, 7901.20.00, 2804.69.00, 7402.00.00, 7403.19.00, 7403.21.00, 7403.29.00, 7405.00.00, 8516.60.90</t>
  </si>
  <si>
    <t>Phòng 214, tầng 2, Tòa nhà 3 tầng, số 275 Lạch Tray, phường Đằng Giang, quận Ngô Quyền, thành phố Hải Phòng.</t>
  </si>
  <si>
    <t>Công ty TNHH A.Color</t>
  </si>
  <si>
    <t>Sản xuất và xuất khẩu đồ kim hoàn, đồ trang sức bằng vàng, bạc, bạch kim, đá quý, đá bán quý và các chi tiết liên quan</t>
  </si>
  <si>
    <t>Công ty TNHH Romon Vina</t>
  </si>
  <si>
    <t>Kiểm tra và phân tích kỹ thuật (Chi tiết: Dịch vụ kiểm tra nồng độ bụi trong nhà xưởng sản xuất).</t>
  </si>
  <si>
    <t>Thôn Đại Độ, xã Tiên Cường, huyện Tiên Lãng, thành phố Hải Phòng, Việt Nam.</t>
  </si>
  <si>
    <t>DỰ ÁN CÔNG TY ĐẠI ĐÔNG TẠI HẢI PHÒNG</t>
  </si>
  <si>
    <t>Gia công, đóng gói, lưu trữ keo và các sản phẩm liên quan</t>
  </si>
  <si>
    <t>Lô đất số IN3-2*B4, Khu Đô thị, Công nghiệp và Dịch vụ VSIP Hải Phòng, Huyện Thuỷ Nguyên, thuộc Khu Kinh tế Đình Vũ – Cát Hải, Thành Phố Hải Phòng, Việt Nam.</t>
  </si>
  <si>
    <t>Công ty TNHH Yesun Tech Việt Nam</t>
  </si>
  <si>
    <t>Sản xuất và gia công băng dính, miếng dán và miếng đệm.</t>
  </si>
  <si>
    <t>Văn phòng, nhà xưởng NX2 thuộc lô I-1, Khu công nghiệp Tràng Duệ, huyện An Dương, thuộc Khu kinh tế Đình Vũ- Cát Hải, thành phố Hải Phòng, Việt Nam</t>
  </si>
  <si>
    <t>Công ty TNHH MITSUI - SOKO VIỆT NAM</t>
  </si>
  <si>
    <t>Dịch vụ kho bãi và lưu giữ hàng hóa, bao gồm cả hoạt động kinh doanh kho bãi conteiner và kho xử lý nguyên liệu, thiết bị; Dịch vụ đại lý vận tải hàng hóa, bao gồm cả dịch vụ giao nhận, đại lý làm thủ tục hải quan và lập kế hoạch bốc dỡ hàng hóa; Dịch vụ bổ trợ khác</t>
  </si>
  <si>
    <t>Lô CN2.10 khu công nghiệp MP Đình Vũ, phường Đông Hải 2, quận Hải An, thuộc Khu kinh tế Đình Vũ - Cát Hải,Hải Phòng</t>
  </si>
  <si>
    <t>Công ty TNHH Thương mại Quốc tế Mei Li Hua</t>
  </si>
  <si>
    <t>hực hiện quyền xuất khẩu với hàng hóa có mã HS: 7001.00.00, 7002, 7003, 7004, 7005, 7006, 7007, 7008.00.00, 7009, 7010, 7011, 7014, 7015, 7016, 7017, 7018 (trừ 7018.10.00, 7018.90.00), 7019, 7020 Thực hiện quyền nhập khẩu với hàng hóa có mã HS: 7001.00.00, 7002, 7003, 7004, 7005, 7006, 7007, 7008.00.00, 7009, 7010, 7011, 7014, 7015, 7016, 7017, 7018 (trừ 7018.10.00, 7018.90.00), 7019, 7020</t>
  </si>
  <si>
    <t>Phòng 1004, tầng 10, tòa nhà Akashi, số 10 lô 2A Khu đô thị mới ngã Năm sân bay Cát Bi, phường Đông Khê, quận Ngô Quyền, Hải Phòng, Việt Nam</t>
  </si>
  <si>
    <t>Công ty TNHH Đồ chơi VietMei (Việt Nam)</t>
  </si>
  <si>
    <t>Sản xuất đồ chơi, trò chơi Chi tiết: Sản xuất, gia công đồ chơi, trò chơi từ nhựa nguyên sinh Sản xuất sản phẩm từ plastic Chi tiết: Sản xuất, gia công bao bì từ từ nhựa nguyên sinh</t>
  </si>
  <si>
    <t>Nhà xưởng thuê của Công ty TNHH Mai Hương tại thôn Kiều Đông, xã Hồng Thái, huyện An Dương, Thành phố Hải Phòng, Việt Nam</t>
  </si>
  <si>
    <t>Công ty TNHH HP Sakura Golf Club</t>
  </si>
  <si>
    <t>- Đầu tư xây dựng công trình hạ tầng kỹ thuật sân golf. - Đầu tư xây dựng nhà câu lạc bộ, các công trình dịch vụ, phụ trợ trong sân golf. - Khai thác kinh doanh sân golf, cho thuê bãi tập golf, tổ chức các câu lạc bộ golf và cung cấp các dịch vụ liên quan đến môn thể thao golf. - Cho thuê thiết bị thể thao vui chơi giải trí: Cho thuê các thiết bị, dụng cụ phục vụ khách chơi golf. - Dịch vụ kinh doanh bất động sản: Cho các bên khác thuê một số địa điểm trong khu vực sân golf để cung cấp thêm các dịch vụ khác phục vụ khách du lịch, người chơi golf - Dịch vụ khách sạn, nhà nghỉ phục vụ khách chơi golf, khách du lịch trong nước và ngoài nước. - Dịch vụ nhà hàng và các dịch vụ ăn uống phục vụ khách chơi golf, khách du lịch trong nước và ngoài nước - Hoạt động kiến trúc và tư vấn kỹ thuật có liên quan: Tư vấn kiến trúc, thiết kế sân golf. - Dịch vụ tư vấn quản lý: Dịch vụ tư vấn quản lý nói chung; Dịch vụ quản lý và phát hành thẻ thành viên; Dịch vụ quản lý và vận hành sân golf; Dịch vụ quản lý khách sạn, nhà hàng.</t>
  </si>
  <si>
    <t>Trụ sở: Tầng 2 Nhà số 416/HK 11, khu đô thị ven sông Lạch Tray, phường Vĩnh Niệm, quận Lê Chân, HP/ Địa điểm thực hiện dự án: Khu vực núi Voi, xã Trường Thành, xã An Tiến, huyện An Lão, thành phố Hải Phòng</t>
  </si>
  <si>
    <t>Công ty TNHH JWEC Việt Nam</t>
  </si>
  <si>
    <t>Sản xuất, gia công phụ liệu giày.</t>
  </si>
  <si>
    <t>Thôn 2 (nhà xưởng của CÔng ty TNHH Sơn Kova), xã Kiền Bái, huyện Thủy Nguyên, thành phố Hải Phòng, Việt Nam</t>
  </si>
  <si>
    <t>CÔNG TY TNHH JMUS VIỆT NAM</t>
  </si>
  <si>
    <t>Cung cấp dịch vụ liên quan đến sản xuât: Dịch vụ lắp ráp và lắp đặt máy móc, thiết bị công nghiệp Thực hiện quyền xuất khẩu, quyền nhập khẩu, quyền phân phối bán buôn hàng hóa (không lập cơ sở bán buôn) các hàng hóa có mã HS: 7201, 7202, 7203, 7204, 7205, 7206, 7207, 7208, 7209, 7210, 7211, 7212, 7213, 7214, 7215, 7216, 7217, 7218, 7219, 7220, 7221, 7222, 7223, 7224, 7225, 7226, 7227, 7228, 7229, 7301, 7302, 7303, 7304, 7305, 7306, 7307, 7308, 7309, 7310, 7311, 7312, 7313, 7314, 7315, 7316, 7317, 7318, 7319, 7320, 7321, 7322, 7323, 7324, 7325, 7326, 7407, 7408, 7409, 7410, 7411, 7412, 7413, 7415, 7418, 7419, 7505, 7506, 7507, 7508, 7604, 7605, 7606, 7607, 7608, 7609, 7610, 7611, 7612, 7613, 7614, 7615, 7616, 7804, 7806, 7904, 7905, 7907, 8003, 8007, 8101, 8102, 8103, 8104, 8105, 8106, 8107, 8108, 8109, 8110, 8111, 8112, 8113, 8301, 8302, 8303, 8304, 8305, 8306, 8307, 8308, 8309, 8310, 8311, 8402, 8403, 8404, 8405, 8406, 8407, 8408, 8409, 8410, 8411, 8412, 8413, 8414, 8415, 8416, 8417, 8418, 8419, 8420, 8421, 8423, 8424, 8425, 8426, 8427, 8428, 8429, 8430, 8431, 8438, 8439, 8443, 8444, 8454, 8455, 8456, 8457, 8458, 8459, 8460, 8461, 8462, 8463, 8464, 8465, 8466, 8467, 8468, 8469, 8470, 8471, 8472, 8473, 8474, 8477, 8479, 8480, 8481, 8482, 8483, 8484, 8486, 8487, 8501, 8502, 8503, 8504, 8505, 8506, 8507, 8508, 8509, 8511, 8512, 8513, 8514, 8516, 8517, 8518, 8519, 8521, 8522, 8526, 8527, 8528, 8529, 8530, 8531, 8532, 8533, 8534, 8535, 8536, 8537, 8538, 8539, 8540, 8541, 8542, 8543, 8544, 8545, 8546, 8547, 8901, 8902, 8903, 8904, 8905, 8906, 8907, 9812, 9813, 9832 theo quy định pháp luật Việt Nam; Thực hiện quyền xuất khẩu, quyền phân phối bán buôn hàng hóa (không lập cơ sở bán buôn) hàng hóa có mã HS 8523 Dịch vụ sửa chữa, bảo dưỡng máy móc, thiết bị (không bao gồm sửa chữa, bảo dưỡng tàu biển, máy bay, hoặc các phương tiện và thiết bị vận tải khác) Hoạt động tư vấn quản lý. Hoạt động kiến trúc và tư vấn kỹ thuật có liên quan Chi tiết: Dịch vụ thẩm định kỹ thuật sản phẩm (vì lý do an ninh quốc gia, việc tiếp cận một số khu vực địa lý có thể bị hạn chế)</t>
  </si>
  <si>
    <t>Phòng số 61 tầng 6 Tòa nhà số 18 Trần Hưng Đạo, phường Hoàng Văn Thụ, quận Hồng Bàng, thành phố Hải Phòng, Việt Nam</t>
  </si>
  <si>
    <t>Công ty TNHH HBS Tech Vina</t>
  </si>
  <si>
    <t>Gia công cơ khí; xử lý và tráng phủ kim loại</t>
  </si>
  <si>
    <t>Nhà xưởng H3 (thuê lại của công ty TNHH HKT Electronics Việt Nam), Lô L2, KCN Tràng Duệ, huyện An Dương, thuộc KKT Đình Vũ – Cát Hải, Hải Phòng, Việt Nam</t>
  </si>
  <si>
    <t>ALPHA NAVIGATION VIỆT NAM</t>
  </si>
  <si>
    <t>Cộng hòa Panama</t>
  </si>
  <si>
    <t>Hoạt động của các trung tâm, đại lý tư vấn, giới thiệu và môi giới lao động, việc làm</t>
  </si>
  <si>
    <t>Phòng 416, Tòa nhà TD Business Center, Lô 20 A, phường Đông Khê, quận Ngô Quyền, thành phố Hải Phòng, Việt Nam</t>
  </si>
  <si>
    <t>CHI NHÁNH CÔNG TY TNHH TOP SOLVENT (VIỆT NAM) - NHÀ MÁY CẢNG HẢI PHÒNG</t>
  </si>
  <si>
    <t>Thực hiện quyền nhập khẩu và quyền phân phối bán buôn, bán lẻ (không thành lập cơ sở bán buôn, bán lẻ) các hàng hóa có mã HS sau: 2707, 2901, 2902, 2905, 2907, 2909, 2914, 2915, 3814, 3907, 2903, 2920, 2922, 2929, 2932, 3402.</t>
  </si>
  <si>
    <t>Lô CN 5.2N, Khu Công nghiệp Đình Vũ, Bán đảo Đình Vũ, Phường Đông Hải II, Quận Hải An, Thành phố Hải Phòng, Việt Nam</t>
  </si>
  <si>
    <t>CÔNG TY TNHH KR EMS VIỆT NAM</t>
  </si>
  <si>
    <t>Sản xuất bảng mạch in cho các thiết bị điện tử.</t>
  </si>
  <si>
    <t>Lô N4, KCN Tràng Duệ, huyện An Dương, thuộc KKT Đình Vũ – Cát Hải, Hải Phòng, Việt Nam</t>
  </si>
  <si>
    <t>CÔNG TY TNHH CẦU CẢNG EURO (VIỆT NAM)</t>
  </si>
  <si>
    <t>Vận hành, quản lý, duy tu và bảo dưỡng cầu cảng để tiếp nhận tàu chở hàng lỏng và khí tới 20000DWT và cầu tàu 300DWT cho sà lan chở hàng lỏng và khí và lắp đặt thiết bị phụ trợ</t>
  </si>
  <si>
    <t>Văn phòng cầu cảng, Cầu cảng hóa lỏng, Khu hóa dầu, Khu Công nghiệp Đình Vũ, phường Đông Hải 2, quận Hải An, thuộc Khu Kinh tế Đình Vũ - Cát Hải, thành phố Hải Phòng, Việt Nam</t>
  </si>
  <si>
    <t>Công ty TNHH Quest Planning Việt Nam</t>
  </si>
  <si>
    <t>Đào tạo giảng dạy tiếng Nhật; Tư vấn du học Nhật Bản; Đào tạo toán tư duy bàn tính Soroban.</t>
  </si>
  <si>
    <t>Số 48 Mê Linh, phường An Biên, quận Lê Chân, thành phố Hải Phòng</t>
  </si>
  <si>
    <t>CÔNG TY TNHH DỊCH VỤ VÀ THƯƠNG MẠI TÂN SIHAI.</t>
  </si>
  <si>
    <t>Dịch vụ cung cấp thức ăn và đồ uống (cung cấp suất ăn công nghiệp); Dịch vụ sửa chữa thiết bị, đồ dùng gia đình; Hoạt động tư vấn quản lý.</t>
  </si>
  <si>
    <t>Số nhà 19 Khu Tái định cư Đằng Lâm 1, phường Thành Tô, quận Hải An, thành phố Hải Phòng, Việt Nam.</t>
  </si>
  <si>
    <t>CÔNG TY CỔ PHẦN DỊCH VỤ BẢO VỆ ALSOK VIỆT NAM</t>
  </si>
  <si>
    <t>- Thực hiện quyền nhập khẩu, quyền xuất khẩu các loại hàng hóa có mã số HS: từ 85.01 đến 85.48 (ngoại trừ các nhóm hàng thuộc mã 85.20,85.24); từ 90.06 đến 90.15 (ngoại trừ các nhóm hàng thuộc mã 9009); 90160000, 9017,9018,9019,90200000,9021,9022, 90230000; từ 9024 đến 9032. - Thực hiện quyền phân phối bán buôn (không lập cơ sở bán buôn) các loại hàng hóa có mã số HS: từ 85.01 đến 85.48 (ngoại trừ các nhóm hàng thuộc mã 85.20,85.24); từ 90.06 đến 90.15 (ngoại trừ các nhóm hàng thuộc mã 9009); 90160000, 9017,9018,9019,90200000,9021,9022, 90230000; từ 9024 đến 9032. - Thực hiện quyền phân phối bán lẻ (không thành lập cơ sở bán lẻ) các loại hàng hóa có mã số HS: từ 85.01 đến 85.48 (ngoại trừ các nhóm hàng thuộc mã 85.20,85.24); từ 90.06 đến 90.15 (ngoại trừ các nhóm hàng thuộc mã 9009); 90160000, 9017,9018,9019,90200000,9021,9022, 90230000; từ 9024 đến 9032.</t>
  </si>
  <si>
    <t>Km 92, Quốc lộ 5 mới, phường Hùng Vương, quận Hồng Bàng, thành phố Hải Phòng.</t>
  </si>
  <si>
    <t>CÔNG TY TNHH LG CHEM HẢI PHÒNG VIỆT NAM</t>
  </si>
  <si>
    <t>Sản xuất và gia công tấm phim phân cực dùng cho màn hình ti vi, điện thoại di động, máy tính bảng, máy tính xách tay</t>
  </si>
  <si>
    <t>Tầng 1, tòa nhà H1 (thuê lại của Công ty TNHH LG Display Việt Nam Hải Phòng) thuộc Lô E, Khu công nghiệp Tràng Duệ, huyện An Dương, thuộc Khu kinh tế Đình Vũ- Cát Hải, thành phố Hải Phòng, Việt Nam.</t>
  </si>
  <si>
    <t>Công ty TNHH LeBao Technology (VN)</t>
  </si>
  <si>
    <t xml:space="preserve">Hồng Kông </t>
  </si>
  <si>
    <t>Gia công, sản xuất in ấn và xuất khẩu tem mác, bảng tên, các sản phẩm cắt theo khuôn thuộc chi tiết, bộ phận linh kiện điện tử</t>
  </si>
  <si>
    <t>CÔNG TY TNHH J&amp;B DRIVE VINA</t>
  </si>
  <si>
    <t>Sản xuất, gia công, lắp ráp thang máy dùng cho xây dựng, hệ thống máy BMU, cầu thang di động dưới gầm cầu, thang bộ di động, các loại trang thiết bị vận chuyển và các thiết bị có liên quan; - Sản xuất, gia công lắp ráp cẩu tháp; - Cho thuê Thang máy dùng cho xây dựng, hệ thống máy BMU, cẩu tháp.</t>
  </si>
  <si>
    <t>Một phần Lô CN2, Khu công nghiệp Nam Cầu Kiền, xã Kiền Bái, huyện Thủy Nguyên, thành phố Hải Phòng, Việt Nam</t>
  </si>
  <si>
    <t>NHÀ MÁY SẢN XUẤT, GIA CÔNG KHUÔN MẪU AURORA - Công ty TNHH Công nghiệp giầy Aurora Việt Nam</t>
  </si>
  <si>
    <t>Sản xuất, gia công khuôn mẫu (không bao gồm công đoạn mạ và phun phủ).</t>
  </si>
  <si>
    <t>Xã Thiên Hương và xã Kiền Bái, huyện Thủy Nguyên, thành phố Hải Phòng, Việt Nam.</t>
  </si>
  <si>
    <t>Công ty TNHH Công trình (Quốc tế) Lỗi Lợi Chu Hải - Việt Nam</t>
  </si>
  <si>
    <t>Xây dựng nhà các loại</t>
  </si>
  <si>
    <t>Tổ dân phố Phương Lưu 6, phường Đông Hải 1, quận Hải An, thành phố Hải Phòng, Việt Nam</t>
  </si>
  <si>
    <t>CÔNG TY TNHH THƯƠNG MẠI METAL A</t>
  </si>
  <si>
    <t>Thực hiện quyền phân phối bán buôn (không thành lập cơ sở bán buôn), thực hiện quyền phân phối bán lẻ (không thành lập cơ sở bán lẻ), và thực hiện quyền xuất khẩu, quyền nhập khẩu các hàng hóa có mã HS sau theo quy định của pháp luật: 7201, 7202, 7203, 7204, 7205, 7206, 7207, 7208, 7209, 7210, 7211, 7212, 7213, 7214, 7215, 7216, 7217, 7218, 7219, 7220, 72210000, 7222, 72230000, 7224, 7225, 7226, 7227, 7228, 7229, 7301, 7302, 7303, 7304, 7305, 7306, 7307, 7308, 7309, 7310, 7311, 7312, 73130000, 7314, 7315, 73160000, 7317, 7318, 7319, 7320, 7321, 7322, 7323, 7324, 7325, 7326, 74010000, 74020000, 7403, 74040000, 74050000, 7406, 7407, 7408, 7409, 7410, 7411, 7412, 7413, 7415, 7418, 7419, 7501, 7502, 75030000, 75040000, 7505, 7506, 7507, 7508, 7601, 76020000, 7603, 7604, 7605, 7606, 7607, 7608, 76090000, 7610, 76110000, 7612, 76130000, 7614, 7615, 7616, 7901, 79020000, 7903, 79040000, 7905, 7907, 8001, 80020000, 8003, 8007, 8101, 8102, 8103, 8104, 8105, 8106, 8107, 8108, 8109, 8110, 81110000, 8112, 81130000, 8201, 8202, 8203, 8204, 8205, 82060000, 8207, 8208, 82090000, 82100000, 8211, 8212, 82130000, 8214, 8215, 8301, 8302, 83030000, 8304, 8305, 8306, 8307, 8308, 8309, 83100000, 8311, 8414.</t>
  </si>
  <si>
    <t>Phòng 506, Tầng 5, Tòa nhà TTC, 630 Lê Thánh Tông, phường Đông Hải 1, quận Hải An, thành phố Hải Phòng</t>
  </si>
  <si>
    <t>CÔNG TY TNHH SYSTEM RND VIỆT NAM</t>
  </si>
  <si>
    <t>- Sửa chữa, bảo dưỡng máy móc thiết, bị - Sửa chữa thiết bị điện - Lắp đặt máy móc và thiết bị công nghiệp</t>
  </si>
  <si>
    <t>Lô I-1, KCN Tràng Duệ, thuộc Khu kinh tế Đình Vũ – Cát Hải, xã Hồng Phong, huyện An Dương, Thành phố Hải Phòng, Việt Nam</t>
  </si>
  <si>
    <t>CÔNG TY TNHH ATEC SYSTEM VIỆT NAM</t>
  </si>
  <si>
    <t>Sửa chữa thiết bị điện tử và quang học Sửa chữa thiết bị điện Hoạt động dịch vụ công nghệ thông tin và dịch vụ khác liên quan đến máy vi tính Bảo dưỡng thiết bị văn phòng, máy tính Dịch vụ máy tính và các dịch vụ liên quan.</t>
  </si>
  <si>
    <t>Tầng 2, Nhà xưởng sản xuất (207) thuê lại của Công ty TNHH LG Innotek Việt Nam Hải Phòng, Lô I-4, khu công nghiệp Tràng Duệ, thuộc Khu kinh tế Đình Vũ – Cát Hải, xã Hồng phong, Huyện An Dương, Thành phố Hải Phòng, Việt Nam</t>
  </si>
  <si>
    <t>CÔNG TY TNHH NĂNG LƯỢNG XANH DEEP C (VIỆT NAM)</t>
  </si>
  <si>
    <t>1/ Đầu tư, xây dựng, quản lý và vận hành lưới điện vận hành phân phối đến cấp điện áp 110kV (bao gồm cả 110kV) và bán lẻ điện đến cấp điện áp 110kV (bao gồm cả 110kV) trong Khu Công nghiệp Đình Vũ, Khu Công nghiệp Hồng Đức, Khu Công Nghiệp Hải Phòng và Khu Công nghiệp Cảng cửa ngõ quốc tế Hải Phòng 2/ Lắp đặt mạng lưới thiết bị, linh kiện và thiết bị phụ trợ liên quan tới phân phối và bảo trì điện 3/ Cung cấp dịch vụ tư vấn thiết kế xây dựng, dịch vụ giám sát và quản lý dự án xây dựng liên quan tới phân phối điện 4/ Cung cấp dịch vụ bảo trì và sửa chữa liên quan tới phân phối điện</t>
  </si>
  <si>
    <t>Trạm cắt 3, Lô đất CN 4.4A, Khu Công nghiệp Đình Vũ, phường Đông Hải 2, quận Hải An, thuộc Khu Kinh tế Đình Vũ - Cát Hải, thành phố Hải Phòng, Việt Nam</t>
  </si>
  <si>
    <t>CÔNG TY TNHH C-FOCUS VIỆT NAM</t>
  </si>
  <si>
    <t>Sản xuất và gia công các bộ phận, phụ kiện của giày; Sản xuất và gia công các sản phẩm mút xốp</t>
  </si>
  <si>
    <t>Lô đất L1.22C Khu Công nghiệp Đồ Sơn Hải Phòng, Quận Đồ Sơn, thành phố Hải Phòng, Việt Nam.</t>
  </si>
  <si>
    <t>CÔNG TY TNHH KGL TRANS</t>
  </si>
  <si>
    <t>Dịch vụ vận tải hàng hóa đường bộ, Dịch vụ thông quan, Đại lý làm thủ tục hải quan, Dịch vụ đại lý vận tải hàng hóa, Dịch vụ kho bãi công-ten-nơ, Dịch vụ kho bãi.</t>
  </si>
  <si>
    <t>Một phần của lô CN2.1 (thuê của Công ty TNHH Lê Chân) Khu công nghiệp MP Đình Vũ, phường Đông Hải 2, quận Hải An, thuộc khu kinh tế Đình Vũ – Cát Hải, thành phố Hải Phòng, Việt Nam.</t>
  </si>
  <si>
    <t>CÔNG TY TNHH KHOA HỌC KỸ THUẬT HONOR VIỆT NAM</t>
  </si>
  <si>
    <t>Sản xuất, dịch vụ cung cấp: adapter điện tiêu dùng (bộ sạc nguồn), chủ yếu được sử dụng trong các hộp set-top, router, màn hình máy tính, thiết bị y tế, thiết bị đầu cuối POS tài chính, ổ cứng di động</t>
  </si>
  <si>
    <t>Lô đất CN1, nhà xưởng tiêu chuẩn số 6 tầng 1, tấng 2, Khu công nghiệp An Dương, xã Hồng Phong, huyện An Dương, thành phố Hải Phòng, Việt Nam</t>
  </si>
  <si>
    <t>CÔNG TY TNHH AITECK VIỆT NAM</t>
  </si>
  <si>
    <t>Thực hiện quyền xuất khẩu với hàng hóa có mã HS: 64.06 (trừ 6406.90.91), 82.07, 84.20, 8453.20, 84.58, 84.59, 84.60, 84.61, 84.62, 84.65, 84.67, 8480.20.00, 8480.71.10, 8480.79.90 Thực hiện quyền nhập khẩu với hàng hóa có mã HS: 64.06 (trừ 6406.90.91), 82.07, 84.20, 8453.20, 84.58, 84.59, 84.60, 84.61, 84.62, 84.65, 84.67, 8480.20.00, 8480.71.10, 8480.79.90</t>
  </si>
  <si>
    <t>Phòng số 8, Tầng 8, tòa nhà ACB Hải Phòng, số 15 Hoàng Diệu, phường Minh Khai, quận Hồng Bàng, Hải Phòng, Việt Nam</t>
  </si>
  <si>
    <t>CÔNG TY TNHH YM TECH VINA</t>
  </si>
  <si>
    <t>Gia công, lắp ráp các bộ phận gia công, các loại khuôn, khay, đồ gá bằng kim loại, hệ thống máy móc tự động hóa, hệ thống băng tải, máy móc phụ trợ cho quy trình sản xuất các sản phẩm, linh kiện điện tử, điện thoại. Sửa chữa, bảo dưỡng máy móc phục vụ sản xuất công nghiệp</t>
  </si>
  <si>
    <t>Cụm công nghiệp Vĩnh Niệm, phường Vĩnh Niệm, quận Lê Chân, thành phố Hải Phòng, Việt Nam</t>
  </si>
  <si>
    <t>CÔNG TY CỔ PHẦN LOGISTICS GF VẠN XUÂN</t>
  </si>
  <si>
    <t>Kho bãi và lưu giữ hàng hoá</t>
  </si>
  <si>
    <t>Lô CN 2.1, Khu công nghiệp MP Đình Vũ, Phường Đông Hải 2, Quận Hải An, Thành phố Hải Phòng, Việt Nam</t>
  </si>
  <si>
    <t>CÔNG TY TNHH TÔN LỢP CAO CẤP VIỆT NHẬT</t>
  </si>
  <si>
    <t>Thực hiện quyền xuất khẩu, quyền nhập khẩu, quyền phân phối bán buôn (không gắn với việc lập cơ sở bán buôn), quyền phân phối bán lẻ (không gắn với việc lập cơ sở bán lẻ) các hàng hóa có mã HS 7208, 7209, 7210, 7211, 7212, 7225, 7226, 8426, 8429, 8430, 8431, 8460, 8461.50, 8462, 8465, 8466, 8467 và 8479.</t>
  </si>
  <si>
    <t>CÔNG TY TNHH GLOBAL ENG VIỆT NAM</t>
  </si>
  <si>
    <t>Lắp đặt máy móc và thiết bị công nghiệp (bao gồm lắp đặt thiết bị điện tự động hóa, hệ thống điều khiển tự động trong công nghiệp - PLC); Sửa chữa thiết bị điện - Chi tiết: Sửa chữa, bảo dưỡng thiết bị điện công nghiệp, thiết bị điện tự động hóa; Lắp đặt hệ thống điện (bao gồm lắp đặt hệ thống chiếu sáng, hệ thống báo cháy – báo động, hệ thống thông tin liên lạc, mạng máy tính và dây cáp truyền hình); Lắp đặt hệ thống cấp, thoát nước, lò sưởi và điều hòa không khí; Lắp đặt hệ thống xây dựng khác - Chi tiết: Lắp đặt hệ thống thang máy, nâng hạ; Lắp đặt hệ thống cửa ra vào, cửa tự động; Hoạt động dịch vụ công nghệ thông tin và dịch vụ khác liên quan đến máy vi tính: Chi tiết: Dịch vụ tư vấn, phát triển và thực hiện phần mềm; Cung cấp các dịch vụ công nghệ phần mềm về điều khiển tự động hóa có liên quan và công nghệ về phần cứng hệ thống điều khiển tự động; Cung cấp dịch vụ điều khiển tự động công nghiệp (PLC) qua mạng không dây và mạng internet; Hoạt động kiến trúc và tư vấn kỹ thuật có liên quan - Chi tiết:Tư vấn thiết kế kỹ thuật lắp đặt hệ thống điện công nghiệp, hệ thống điều khiển tự động công nghiệp; Thực hiện quyền xuất khẩu các hàng hóa có mã HS như sau: 8471, 8473, 8481, 8517, 8518, 8535, 8536, 8537, 8538, 8547, 9032; Thực hiện quyền nhập khẩu các hàng hóa có mã HS như sau: 8471 (trừ 8471.30.10, 8471.30.20, 8471.30.90, 8471.41.10, 8471.41.90, 8471.49.10), 8473, 8481, 8517 (trừ 8517.11.00, 8517.12.00, 8517.18.00), 8518 (trừ 8518.21, 8518.22, 8518.30.10, 8518.30.20, 8518.30.31, 8518.30.39, 8518.30.90), 8535, 8536, 8537, 8538, 8547, 9032.</t>
  </si>
  <si>
    <t>Tầng 3 tòa nhà Htower II, số 195 Văn Cao, phường Đằng Giang, quận Ngô Quyền, thành phố Hải Phòng, Việt Nam</t>
  </si>
  <si>
    <t>SẢN XUẤT, KINH DOANH VÀ GIA CÔNG CÁC LOẠI KEO - Cty TNHH FWU Ji Resins Chemical Industry (VN)</t>
  </si>
  <si>
    <t>sản xuất, kinh doanh và gia công các loại keo, chất pha keo, chất xử lý bề mặt dùng cho ngành giày, vải, gỗ.</t>
  </si>
  <si>
    <t>Lô L1.13A KCN Đồ Sơn-Hải Phòng</t>
  </si>
  <si>
    <t>CÔNG TY TNHH HORN (VIỆT NAM)</t>
  </si>
  <si>
    <t>Sản xuất, lắp ráp tai nghe và các linh kiện của tai nghe như: dây,loa, Audio âm thanh, mô-đun, microphone..</t>
  </si>
  <si>
    <t>Tầng 3, nhà xưởng tiêu chuẩn số 6, lô đất CN1 khu công nghiệp An Dương, xã Hồng Phong, huyện An Dương, thành phố Hải Phòng, Việt Nam.</t>
  </si>
  <si>
    <t>CÔNG TY TNHH ĐIỆN KHÍ WOLONG (VIỆT NAM)</t>
  </si>
  <si>
    <t>Sản xuất chế tạo mô tơ ( động cơ) dùng cho máy giặt, máy điều hòa</t>
  </si>
  <si>
    <t>Nhà xưởng số 3, số 4, khu nhà xưởng tiêu chuẩn, lô đất CN1 Khu công nghiệp An Dương, xã Hồng Phong, huyện An Dương, thành phố Hải Phòng, Việt Nam.</t>
  </si>
  <si>
    <t>CÔNG TY TNHH PEISUN CHEMICAL (VIỆT NAM)</t>
  </si>
  <si>
    <t>Sản xuất dầu dùng cho gia công kim loại</t>
  </si>
  <si>
    <t>Lô đất CN5.2P, khu công nghiệp Đình Vũ, phường Đông Hải 2, quận Hải An, thuộc khu kinh tế Đình Vũ - Cát Hải, thành phố Hải Phòng</t>
  </si>
  <si>
    <t>CÔNG TY TNHH FULLXIN HẢI PHÒNG</t>
  </si>
  <si>
    <t>Sản xuất và gia công tấm lót giày, mũi giày, đế giày, linh phụ kiện giày, khuôn giầy</t>
  </si>
  <si>
    <t>Lô đất L1.21 Khu Công nghiệp Đồ Sơn Hải Phòng, Quận Đồ Sơn, thành phố Hải Phòng, Việt Nam.</t>
  </si>
  <si>
    <t>Công ty TNHH K&amp;J Việt Nam</t>
  </si>
  <si>
    <t>Thực hiện quyền xuất khẩu với hàng hóa có mã HS: 8413, 8481 Thực hiện quyền nhập khẩu với hàng hóa có mã HS: 8413, 8481</t>
  </si>
  <si>
    <t>Số 19A Ngô Quyền, Tổ dân phố Trung Dũng, thị trấn An Lão, huyện An Lão, thành phố Hải Phòng</t>
  </si>
  <si>
    <t>CÔNG TY TNHH INNOREX VINA</t>
  </si>
  <si>
    <t>Sản xuất và lắp ráp đèn led cho xe ô tô</t>
  </si>
  <si>
    <t>Nhà xưởng thuê của Công ty TNHH YTG Vina thuộc Lô CN4.3A, KCN Đình Vũ, p. Đông Hải 2, quận Hải An, thuộc KKT Đình Vũ - Cát Hải, TP Hải Phòng</t>
  </si>
  <si>
    <t>CÔNG TY TNHH HESTRA MATSUOKA VIETNAM</t>
  </si>
  <si>
    <t>Thụy Điển</t>
  </si>
  <si>
    <t>Sản xuất các loại găng tay, bao gồm: găng tay da, găng tay thể thao và các loại găng tay khác</t>
  </si>
  <si>
    <t>Lô đất E-3a, Khu công nghiệp Nomura – Hải Phòng, Xã An Hưng, Huyện An Dương, Thành Phố Hải Phòng, Việt Nam.</t>
  </si>
  <si>
    <t>Công ty TNHH Đầu tư và Phát triển Aurora Việt Nam</t>
  </si>
  <si>
    <t>Xây dựng công trình dịch vụ và nhà ở cao tầng tạo ra các sản phẩm căn hộ ở để bán, cho thuê kết hợp các dịch vụ đi kèm.</t>
  </si>
  <si>
    <t>Phường Đông Khê, quận Ngô Quyền, thành phố Hải Phòng, Việt Nam</t>
  </si>
  <si>
    <t>Công ty TNHH Cova Tec Việt Nam</t>
  </si>
  <si>
    <t>Sản xuất, gia công cơ khí, máy móc thiết bị dùng trong ngành lắp ráp điện tử</t>
  </si>
  <si>
    <t>Số 20 đường 5 mới, xã Nam Sơn, huyện An Dương, TP Hải Phòng</t>
  </si>
  <si>
    <t>DỰ ÁN XUẤT NHẬP KHẨU CENTRAL AGRO</t>
  </si>
  <si>
    <t>Thực hiện quyền xuất khẩu, quyền nhập khẩu, quyền phân phối bán buôn (không lập cơ sở bán buôn), quyền phân phối bán lẻ (không lập cơ sở bán lẻ) các hàng hóa có mã HS: 08012100, 08119000, 09096190, 12019000, 12024100, 12024200, 12074010, 20049090, 20058000, 40012130, 40114000, 40115000, 40132000, 40139020, 44031090, 48021000, 94034000 theo quy định pháp luật Việt Nam.</t>
  </si>
  <si>
    <t>Phòng 103, số 178 Văn Cao, phường Đằng Giang, quận Ngô Quyền, thành phố Hải Phòng, Việt Nam</t>
  </si>
  <si>
    <t>Công ty TNHH Khách sạn INTRO RESIDENCE</t>
  </si>
  <si>
    <t>Dịch vụ lưu trú ngắn ngày (chi tiết: xếp chỗ ở khách sạn); Nhà hàng và các dịch vụ ăn uống phục vụ lưu động; Cung cấp dịch vụ ăn uống theo hợp đồng không thường xuyên với khách hàng (phục vụ tiệc, hội họp, đám cưới...); Dịch vụ ăn uống khác; Dịch vụ phục vụ đồ uống</t>
  </si>
  <si>
    <t>Số 16/76/193 đường Văn cao, phường Đằng Lâm, quận Hải An, thành phố Hải Phòng, Việt Nam</t>
  </si>
  <si>
    <t>CÔNG TY TNHH SKYCROSS VINA</t>
  </si>
  <si>
    <t>Sản xuất Ăng ten điện thoại</t>
  </si>
  <si>
    <t>Lô đất CN4.3A, Khu công nghiệp Đình Vũ, phường Đông Hải 2, quận Hải An, thành phố Hải Phòng, Việt Nam</t>
  </si>
  <si>
    <t>CÔNG TY TNHH QUẢN LÝ CÔNG TRÌNH QUỐC TẾ XÂY DỰNG DUỆ THẦN</t>
  </si>
  <si>
    <t>Hoạt động kiến trúc và tư vấn kỹ thuật có liên quan: - Tư vấn quản lý dự án xây dựng công nghiệp và dân dụng; - Tư vấn giám sát dự án xây dựng công nghiệp và dân dụng; - Tư vấn thiết kế và thi công nội thất.</t>
  </si>
  <si>
    <t>60 Kiều Sơn, phường Đằng Lâm, quận Hải An, thành Phố Hải Phòng, Việt Nam.</t>
  </si>
  <si>
    <t>Công ty TNHH SANYOU MMA VIỆT NAM</t>
  </si>
  <si>
    <t>Sản xuất plastic MMA, nhựa PMMA với công suất plastic MMA 9.500 tấn/năm, nhựa PMMA 90.500 tấn/năm</t>
  </si>
  <si>
    <t>Lô CN2, Khu công nghiệp Nam Cầu Kiền, xã Kiền Bái, huyện Thủy Nguyên, Thành phố Hải Phòng</t>
  </si>
  <si>
    <t xml:space="preserve">CÔNG TY TNHH LG CHEM HẢI PHÒNG </t>
  </si>
  <si>
    <t>Sản xuất và gia công hạt nhựa cao cấp.</t>
  </si>
  <si>
    <t>Lô N1-5, Khu công nghiệp Tràng Duệ, huyện An Dương, thuộc Khu kinh tế Đình Vũ – Cát Hải, thành phố Hải Phòng, Việt Na</t>
  </si>
  <si>
    <t>Công ty TNHH Youngshin Vina</t>
  </si>
  <si>
    <t>Sản xuất, gia công, lắp ráp máy ép nhiệt dùng trong sản xuất các sản phẩm điện tử; - Sản xuất, gia công, lắp ráp máy lắp ráp tự động các linh kiện điện thoại và các sản phẩm khác; - Sản xuất, gia công, lắp ráp giá đỡ cho máy lắp ráp.</t>
  </si>
  <si>
    <t>Nhà xưởng thuê của Công ty TNHH Seongho Tech Vina, lô Q1, Khu công nghiệp Tràng Duệ, huyện An Dương, thuộc Khu kinh tế Đình Vũ – Cát Hải, thành phố Hải Phòng, Việt Na</t>
  </si>
  <si>
    <t>Công ty TNHH MOLD WIN VIỆT NAM</t>
  </si>
  <si>
    <t>Sản xuất, gia công, lắp ráp các loại khuôn nhựa, linh kiện nhựa cho sản phẩm điện tử, điện gia dụng; - Sản xuất, gia công khuôn mẫu các loại; - Dịch vụ sửa chữa các loại khuôn nhựa, linh kiện nhựa cho sản phẩm điện tử, điện gia dụng; - Thiết kế khuôn mẫu các loại khuôn nhựa, linh kiện nhựa cho sản phẩm điện tử, điện gia dụng.</t>
  </si>
  <si>
    <t>Nhà xưởng thuê lại của Công ty TNHH Products Plastics Jingguang Hải Phòng thuộc Lô Q2, Khu công nghiệp Tràng Duệ, huyện An Dương, thuộc Khu kinh tế Đình Vũ- Cát Hải, thành phố Hải Phòng, Việt N</t>
  </si>
  <si>
    <t>Công ty TNHH Pantra Vina</t>
  </si>
  <si>
    <t>Sản xuất, lắp ráp và gia công các phụ tùng từ cao su</t>
  </si>
  <si>
    <t>Lô CN 4.2B: 2.700m2; - Giai đoạn 2 tại Lô CN1A: 20.000m2 Khu Công nghiệp Deep C-2B, Phường Đông Hải 2, thuộc Khu kinh tế Đình Vũ – Cát Hải, Quận Hải An, thành phố Hải Phòng, Việt Nam</t>
  </si>
  <si>
    <t>Công ty TNHH Maxnetwork Vina</t>
  </si>
  <si>
    <t>Thực hiện quyền xuất khẩu, quyền nhập khẩu, quyền phân phối bán buôn (không thành lập cơ sở bán buôn), quyền phân phối bán lẻ (không thành lập cơ sở bán lẻ) các mặt hàng theo quy định của pháp luật Việt Nam. (Chi tiết các mặt hàng được quy định trong Giấy phép kinh doanh do cơ quan quản lý Nhà nước cấp) -Thi công xây dựng nhà cao tầng. Chi tiết: Thi công xây dựng nhà cao tầng. -Xây dựng công trình kỹ thuật dân dụng khác. Chi tiết: Thi công xây dựng các công trình kỹ thuật dân dụng; xây dựng hệ thống làm sạch phòng. -Dịch vụ lắp đặt Chi tiết: Lắp đặt hệ thống điện; Lắp đặt hệ thống cấp thoát nước, lò sưởi và điều hòa không khí; Lắp đặt hệ thống phòng cháy chữa cháy trong công trình xây dựng; Lắp đặt camera, xây dựng hệ thống an ninh và hệ thống tự động hóa trong nhà thông minh. -Dịch vụ tư vấn liên quan tới lắp đặt phần cứng máy tính Chi tiết: Lắp đặt máy vi tính và thiết bị internet -Dịch vụ duy tu và bảo dưỡng máy móc và thiết bị văn phòng bao gồm cả máy tính Chi tiết: Dịch vụ sửa chữa, bảo dưỡng máy móc và thiết bị văn phòng, bao gồm cả máy tính -Dịch vụ thực hiện phần mềm. Chi tiết: Phát triển phần mềm -Các dịch vụ máy tính khác. Chi tiết: Cài đặt phần mềm -Dịch vụ kiến trúc. Chi tiết: Trang trí nội thất</t>
  </si>
  <si>
    <t>Thôn Vĩnh Khê (nhà ông Lê Hồng Đức), xã An Đồng, huyện An Dương, thành phố Hải Phòng, Việt Nam.</t>
  </si>
  <si>
    <t>Công ty cổ phần Mậu dịch quốc tế Long Tường</t>
  </si>
  <si>
    <t>Thực hiện quyền phân phối bán buôn (không lập cơ sở bán buôn) các loại con men và sản phẩm chứa con men có mã HS: 1302.19.90.99 (chất lỏng chiết xuất từ tảo biển, con men), 2102.10.00, 2102.20.00, 2106.90.90 (chất chiết con men, miếng con men bia hơi); Thực hiện quyền phân phối bán buôn (không lập cơ sở bán buôn) các loại con men và sản phẩm chứa con men có mã HS: 1302.19.90.99 (chất lỏng chiết xuất từ tảo biển, con men), 2102.10.00, 2102.20.00, 2106.90.90 (chất chiết con men, miếng con men bia hơi); Thực hiện xuất khẩu các loại con men và sản phẩm chứa con men có mã HS: 1302.19.90.99 (chất lỏng chiết xuất từ tảo biển, con men), 2102.10.00, 2102.20.00, 2106.90.90 (chất chiết con men, miếng con men bia hơi); Thực hiện nhập khẩu các loại con men và sản phẩm chứa con men có mã HS: 1302.19.90.99 (chất lỏng chiết xuất từ tảo biển, con men), 2102.10.00, 2102.20.00, 2106.90.90 (chất chiết con men, miếng con men bia hơi)</t>
  </si>
  <si>
    <t>Tổ dân phố An Khê 1, phường Đằng Lâm, quận Hải An, Hải Phòng, Việt Nam.</t>
  </si>
  <si>
    <t>CÔNG TY CỔ PHẦN THIẾT BỊ CÔNG TRÌNH THỊNH NGUYÊN VIỆT NAM</t>
  </si>
  <si>
    <t>Trung Quốc, Singapore</t>
  </si>
  <si>
    <t>Cho thuê các loại máy móc , thiết bị công trình Mã CPC :83109 Sửa chứa , bảo dưỡng các loại máy móc thiết bị . Mã CPC : 633</t>
  </si>
  <si>
    <t>Một phần lô CN2.5 (thuê lại đất của Công ty Cổ phần Grand Forward Việt Nam), Khu công nghiệp MP Đình Vũ, phường Đông Hải 2, quận Hải An, thuộc Khu kinh tế Đình Vũ – Cát Hải, thành phố Hải Phòng, Việt Nam</t>
  </si>
  <si>
    <t>CÔNG TY TNHH HIL CITY</t>
  </si>
  <si>
    <t>Thực hiện quyền nhập khẩu, quyền xuất khẩu, quyền phân phối bán buôn (không thành lập cơ sở bán buôn) và quyền phân phối bán lẻ (không thành lập cơ sở bán lẻ) các hàng hóa có mã HS: 7410, 7607, 5911, 3921, 3919, 3920, 8517, 6801, 6802, 2516</t>
  </si>
  <si>
    <t>Phòng 525 Tầng 5 Tòa nhà Thành Đạt 1, Số 03 Lê Thánh Tông, phường Máy Tơ, quận Ngô Quyền, TP Hải Phòng</t>
  </si>
  <si>
    <t>Công ty TNHH Xăng dầu Idemtsu Q8</t>
  </si>
  <si>
    <t>Nhập khẩu, mua tại Việt Nam, phân phối và kinh doanh bán buôn và bán lẻ (gắn với thành lập cơ sở bán lẻ) các sản phẩm của Nhà máy lọc hóa dầu Nghi Sơn (NSRP) gồm: (i) Khí hóa lỏng; (ii) Xăng; (iii) Nhiên liệu phản lực (Jet A1); (iv) Dầu Diesel; (v) Dầu đốt lò; (vi Poly-propylene; (vii) Benzen; (viii) Para Xylene và các sản phẩm khác của NSRP</t>
  </si>
  <si>
    <t>Km 108, bên trái tuyến của đường quốc lộ 5 kéo dài từ Đình Vũ về Hà Nội, phường Đông Hải 2, quận Hải An, thành phố Hải Phòng, Việt Nam./ Văn phòng: Phòng 804-B, Tòa nhà Sun Red River, Số 23 Phan Chu Trinh, Phường Phan Chu Trinh, Quận Hoàn Kiếm, Thành phố Hà Nội, Việt Nam</t>
  </si>
  <si>
    <t>DỰ ÁN SẢN XUẤT CỦA CÔNG TY BU IL HARNESS CO., LTD TẠI HẢI PHÒNG, VIỆT NAM</t>
  </si>
  <si>
    <t>Gia công, sản xuất và xuất khẩu dây, dây dẫn điện, điện tử có đầu nối.</t>
  </si>
  <si>
    <t>Khu nhà xưởng cho thuê Hải Thành, phường Hải Thành, quận Dương Kinh, thành phố Hải Phòng</t>
  </si>
  <si>
    <t>Công ty TNHH Thương mại Hàng hóa và Dệt may Hang Tung</t>
  </si>
  <si>
    <t>Thực hiện quyền xuất khẩu, quyền nhập khẩu: a) Hàng hóa xuất khẩu, nhập khẩu không thuộc danh mục hàng hóa cấm hóa xuất khẩu, nhập khẩu; danh mục hàng hóa tạm ngừng hóa xuất khẩu, nhập khẩu; danh mục hàng hóa không được quyền hóa xuất khẩu, nhập khẩu trong các Điều ước quốc tế mà Việt Nam là thành viên; b) Đối với hàng hóa xuất khẩu, nhập khẩu thuộc danh mục hàng hóa xuất khẩu, nhập khẩu theo giấy phép, theo điều kiện, tổ chức kinh tế có vốn đầu tư nước ngoài phải có giấy phép hoặc đáp ứng đủ các điều kiện theo quy định của pháp luật.</t>
  </si>
  <si>
    <t>Số 310-312 phố Văn Cao, phường Đằng Lâm, quận Hải An, thành phố Hải Phòng</t>
  </si>
  <si>
    <t>DỰ ÁN CÔNG TY TNHH JC TECHNOLOGY VINA</t>
  </si>
  <si>
    <t>Sản xuất và gia công linh kiện kim loại cho điện thoại di động</t>
  </si>
  <si>
    <t>Tầng 2, phòng CNC (thuê lại của Công ty TNHH HKT Electronics Việt Nam), lô L2, Khu công nghiệp Tràng Duệ, huyện An Dương, thuộc Khu kinh tế Đình Vũ – Cát Hải, thành phố Hải Phòng, Việt Nam</t>
  </si>
  <si>
    <t>Công ty TNHH H&amp;F DB.LOD INNO VIỆT.</t>
  </si>
  <si>
    <t>Sửa chữa, bảo dưỡng máy móc, thiết bị phục vụ sản xuất công nghiệp (Probe Block) - mã ngành CPC 633.</t>
  </si>
  <si>
    <t>Tầng 1, số 406-HK10, Khu đô thị ven sông Lạch Tray, phường Vĩnh Niệm, quận Lê Chân, thành phố Hải Phòng, Việt Nam.</t>
  </si>
  <si>
    <t>CÔNG TY TNHH CÔNG NGHỆ FORTUNE ALLIANCE</t>
  </si>
  <si>
    <t>Số 51B ngõ 333 Văn Cao, phường Đằng Lâm, quận Hải An, thành phố Hải Phòng</t>
  </si>
  <si>
    <t>Thực hiện quyền xuất nhập khẩu các sản phẩm túi từ polyme etylen có mã HS 3923, cụ thể như sau: + Túi vô trùng được gia cố bằng lá nhôm (trừ túi đáy nở-retort). Mã HS: 39232100 + Túi vô trùng không được gia cố bằng lá nhôm (trừ túi đáy nở-retort), chiều rộng từ 315 mm trở lên và chiều dài từ 410 mm trở lên, gắn với nắp đệm kín. Mã HS: 39232191</t>
  </si>
  <si>
    <t>Công ty TNHH Địch Lương</t>
  </si>
  <si>
    <t>Sơ chế sản phẩm cau và thực hiện quyền xuất khẩu hàng hóa (mặt hàng cau).</t>
  </si>
  <si>
    <t>Số 150 đường 356, phường Đông Hải 2, quận Hải An, thành phố Hải Phòng, Việt Nam.</t>
  </si>
  <si>
    <t>CÔNG TY TNHH SƠN SAMHWA HẢI PHÒNG</t>
  </si>
  <si>
    <t>Thực hiện quyền xuất khẩu, quyền nhập khẩu (các mặt hàng nhập khẩu là hàng mới 100%), quyền phân phối bán buôn (không thành lập cơ sở bán buôn), quyền phân phối bán lẻ (không thành lập cơ sở bán lẻ) các hàng hóa không thuộc danh mục không được phân phối, cấm xuất khẩu, nhập khẩu theo quy định của pháp luật Việt Nam hoặc không thuộc diện hạn chế theo cam kết quốc tế trong các điều ước quốc tế mà Việt Nam là thành viên.</t>
  </si>
  <si>
    <t>Số 21, đường 208, xã An Đồng, huyện An Dương, thành phố Hải Phòng, Việt Nam</t>
  </si>
  <si>
    <t>CÔNG TY TNHH CMT INFO VINA</t>
  </si>
  <si>
    <t xml:space="preserve"> Lập trình máy vi tính (Lập trình Hệ thống phòng chống xâm nhập, phòng chống virut mạng, giải pháp giám sát an ninh mạng); Tư vấn máy vi tính và quản trị hệ thống máy vi tính (Quản trị hệ thống mạng nội bộ ; Tư vấn, quản trị hệ thống máy chủ); Hoạt động dịch vụ công nghệ thông tin và dịch vụ khác liên quan đến máy vi tính (Thi công lắp đặt mạng LAN (Local Area Network)); Sửa chữa máy tính và thiết bị ngoại vi; Thực hiện quyền xuất khẩu, quyền nhập khẩu hàng hóa theo quy định của pháp luật; Thực hiện quyền phân phối bán buôn (không lập cở sở bán buôn), thực hiện quyền phân phối bán lẻ (không lập cơ sở bán lẻ) hàng hóa theo quy định của pháp luật</t>
  </si>
  <si>
    <t>số 1106 Nguyễn Bỉnh Khiêm, phường Đông Hải 2, quận Hải An, Hải Phòng, Việt Nam</t>
  </si>
  <si>
    <t>DỰ ÁN KUWAHARA TRÀNG DUỆ (HẢI PHÒNG)</t>
  </si>
  <si>
    <t>Kiểm tra và phân tích kỹ thuật hàng may mặc (CPC 8676) và hoàn thiện sản phẩm dệt</t>
  </si>
  <si>
    <t>Nhà xưởng 3, Lô I-1, KCN Tràng Duệ, thuộc Khu kinh tế Đình Vũ - Cát Hải, xã Lê Lợi, huyện An Dương, Thành phố Hải Phòng, Việt Nam (thuê lại của Công ty TNHH hai thành viên Thiên Bảo Hải Phòng)</t>
  </si>
  <si>
    <t>DỰ ÁN PRIMZEN ELECTRONICS VIỆT NAM</t>
  </si>
  <si>
    <t xml:space="preserve"> Sản xuất thiết bị nối trong thiết bị điện và máy công nghiệp. Tổ chức kinh tế được thành lập để thực hiện dự án đầu tư này được áp dụng quy định đối với doanh nghiệp chế xuất.</t>
  </si>
  <si>
    <t xml:space="preserve"> Nhà xưởng 4, (thuê lại của Công ty TNHH Thiên Bảo Hải Phòng), thuộc Lô I-1, Khu công nghiệp Tràng Duệ, huyện An Dương, thuộc Khu kinh tế Đình Vũ- Cát Hải, thành phố Hải Phòng, Việt Nam.</t>
  </si>
  <si>
    <t>DỰ ÁN CÔNG TY TNHH K.Y.C ELECTRONICS VINA</t>
  </si>
  <si>
    <t>Sản xuất và gia công vỏ bọc, ống cuộn dây và vòng cách điện cho các loại mô tơ điện tử.</t>
  </si>
  <si>
    <t>Một phần nhà xưởng sản xuất 2 (thuê lại của công ty TNHH Ohsung Vina), Lô M (lô C5-1cũ), KCN Tràng Duệ, thuộc KKT Đình Vũ – Cát Hải, xã Lê Lợi, huyện An Dương, Thành phố Hải Phòng, Việt Nam</t>
  </si>
  <si>
    <t>CÔNG TY TNHH KHOA HỌC KỸ THUẬT CÔNG NGHỆ SAN HE</t>
  </si>
  <si>
    <t>Thực hiện quyền xuất khẩu, quyền nhập, quyền phân phối bán buôn (không thành lập cơ sở bán buôn) các hàng hóa không thuộc danh mục không được phân phối, cấm xuất khẩu, nhập khẩu theo quy định của pháp luật Việt Nam hoặc không thuộc diện hạn chế theo cam kết quốc tế trong các điều ước quốc tế mà Việt Nam là thành viên.</t>
  </si>
  <si>
    <t>Số 140 đường Bạch Đằng 2, thị trấn Núi Đèo, huyện Thủy Nguyên, thành phố Hải Phòng</t>
  </si>
  <si>
    <t>CÔNG TY TNHH RESTAR ELECTRONICS VIỆT NAM</t>
  </si>
  <si>
    <t>Thực hiện quyền nhập khẩu và xuất khẩu các mặt hàng theo quy định của pháp luật Việt Nam; + Thực hiện quyền phân phối bán buôn (không thành lập cơ sở bán buôn) các mặt hàng theo quy định của pháp luật Việt Nam.</t>
  </si>
  <si>
    <t>Khu B, Tầng 8, Tòa nhà văn phòng Harbour View, số 12, đường Trần Phú, phường Máy Tơ, quận Ngô Quyền, thành phố Hải PHòng</t>
  </si>
  <si>
    <t>DỰ ÁN NHÀ MÁY HANSUNG VINA 2 - Công ty TNHH Hansung P.T.C Vina</t>
  </si>
  <si>
    <t>Sản xuất hệ thống thiết bị sơn, mạ. Gia công sản phẩm nhựa và đồ điện gia dụng (sơn, sơn phủ).</t>
  </si>
  <si>
    <t xml:space="preserve"> Nhà xưởng H4 (thuê lại của Công ty TNHH Hanmiflexible Vina), thuộc lô C5-1,, khu CN1, KCN Tràng Duệ, huyện An Dương, thuộc KKT Đình Vũ - Cát Hải, TP Hải Phòng, Việt Nam</t>
  </si>
  <si>
    <t>CÔNG TY TNHH HWASEUNG VIỆT NAM HẢI PHÒNG AUTOMOTIVE</t>
  </si>
  <si>
    <t>Thực hiện quyền xuất khẩu, quyền nhập, quyền phân phối bán buôn (không thành lập cơ sở bán buôn), quyền phân phối bán lẻ (không thành lập cơ sở bán lẻ) các hàng hóa không thuộc danh mục không được phân phối, cấm xuất khẩu, nhập khẩu theo quy định của pháp luật Việt Nam hoặc không thuộc diện hạn chế theo cam kết quốc tế trong các điều ước quốc tế mà Việt Nam là thành viên.</t>
  </si>
  <si>
    <t>Phòng 514, Tầng 5, Tòa nhà TD Business Center, Lô 20A, đường Lê Hồng Phong, phường Đông Khê, quận Ngô Quyền, thành phố Hải Phòng, Việt Nam.</t>
  </si>
  <si>
    <t>DỰ ÁN HECOM VSIP HẢI PHÒNG</t>
  </si>
  <si>
    <t xml:space="preserve"> Sản xuất và gia công mút, đệm, gối; ghế bằng gỗ, da; đồ nội thất bằng gỗ; ga giường (100% sản phẩm sản xuất để xuất khẩu).</t>
  </si>
  <si>
    <t>Lô IN3-2*B5 và IN3-2*B6, Khu đô thị công nghiệp và dịch vụ VSIP Hải Phòng, huyện Thủy Nguyên, thuộc Khu kinh tế Đình Vũ – Cát Hải, thành phố Hải Phòng, Việt Nam</t>
  </si>
  <si>
    <t>CÔNG TY TNHH TOMY (VIỆT NAM)</t>
  </si>
  <si>
    <t>Dịch vụ kiểm tra chất lượng đối với các sản phẩm đồ chơi; Dịch vụ hỗ trợ, tư vấn và khuyến nghị đối với các vấn đề tư vấn kỹ thuật; Thực hiện quyền xuất khẩu, quyền nhập khẩu và quyền phân phối bán buôn (không thành lập cơ sở bán buôn) đối với các sản phẩm đồ chơi có các mã HS như sau: 3923290000, 3924100003, 3926400004, 3926900294, 4202920002, 4811490003, 4903000001, 8306290005, 8504400111, 9503000006, 9504500003, 9504900101, 9504900904</t>
  </si>
  <si>
    <t>Phòng 404, tầng 4 và Phòng 71B-703-705-707-709, tầng 7 Tòa nhà TD Business Center, lô 20A, đường Lê Hồng Phong, phường Đông Khê, quận Ngô Quyền, TP Hải Phòng</t>
  </si>
  <si>
    <t>DỰ ÁN CÔNG TY TNHH WITCO</t>
  </si>
  <si>
    <t xml:space="preserve"> Sản xuất phôi ngọc trai - Sản xuất túi da, túi vải - Sản xuất trang phục thể thao</t>
  </si>
  <si>
    <t>một phần Nhà xưởng 3, (thuê lại của Công ty TNHH Thiên Bảo Hải Phòng), thuộc Lô I-1, Khu công nghiệp Tràng Duệ, huyện An Dương, thuộc Khu kinh tế Đình Vũ- Cát Hải, thành phố Hải Phòng, Việt Nam.</t>
  </si>
  <si>
    <t>TRUNG TÂM THƯƠNG MẠI AEONMALL HAI PHÒNG LÊ CHÂN - Công ty TNHH Aeonmall Việt Nam</t>
  </si>
  <si>
    <t>Đầu tư, xây dựng, quản lý, kinh doanh và phát triển trung tâm thương mại tổng hợp và cung cấp các dịch vụ có liên quan, bao gồm: dịch vụ ăn uống, giải khát, khu vui chơi cho trẻ em (không bao gồm trò chơi điện tử có thưởng) và cho thuê các quầy, kệ bán hàng, không gian bán hàng đã được đầu tư hoàn thiện, xây dựng, lắp đặt, trang trí. - Thuê và cho thuê lại mặt bằng, nhà kho, hội trường và các hạng mục khác trong trung tâm thương mại. - Dịch vụ tư vấn bất động sản. - Dịch vụ quản lý bất động sản. - Xây dựng các công trình xây dựng. - Dịch vụ lắp đặt. - Dịch vụ hoàn thiện và kết thúc công trình xây dựng. - Thực hiện quyền nhập khẩu, quyền xuất khẩu, quyền phân phối bán buôn (không lập cơ sở bán buôn) và quyền phân phối bán lẻ (không lập cơ sở bán lẻ) các hàng hóa theo quy định của pháp luật Việt Nam.</t>
  </si>
  <si>
    <t>Đường Hồ Sen – Cầu Rào 2, phường Kênh Dương và phường Vĩnh Niệm, quận Lê Chân, thành phố Hải Phòng</t>
  </si>
  <si>
    <t xml:space="preserve"> 04/06/2018</t>
  </si>
  <si>
    <t>Công ty TNHH Imtech Vina</t>
  </si>
  <si>
    <t>Cung cấp dịch vụ sửa chữa máy móc, thiết bị sản xuất công nghiệp, sản phẩm gia dụng, máy móc cá nhân (không bao gồm sửa chữa, bảo dưỡng tàu biển, máy bay hoặc các phương tiện và thiết bị vận tải khác). - Thực hiện việc lắp đặt hệ thống máy móc, trang thiết bị sản xuất công nghiệp tại các cơ sở sản xuất của khách hàng.</t>
  </si>
  <si>
    <t>Tòa nhà Orchid, số 156 - 158 phố chợ Lũng, phường Đằng Hải, quận Hải An, thành phố Hải Phòng, Việt Nam</t>
  </si>
  <si>
    <t>DỰ ÁN SẢN XUẤT BAO BÌ CAO CẤP CÁC LOẠI</t>
  </si>
  <si>
    <t>Sản xuất bao bì từ giấy và bìa giấy; Sản xuất bao bì bằng giấy nhăn hoặc bìa</t>
  </si>
  <si>
    <t>Nhà xưởng thuê của Công ty Cổ phần Bao bì Hoàng Hải Việt Nam thuộc Lô C5-2, khu công nghiệp Tràng Duệ, thuộc Khu kinh tế Đình Vũ – Cát Hải, xã Hồng Phòng, huyện An Dương, thành phố Hải Phòng, Việt Nam</t>
  </si>
  <si>
    <t>Công ty TNHH Re-Teck Hải Phòng</t>
  </si>
  <si>
    <t>Gia công, xử lý, tái chế linh kiện và thiết bị điện, điện tử</t>
  </si>
  <si>
    <t>Nhà xưởng C3-4, Lô M, Khu công nghiệp Tràng Duệ, huyện An Dương, thuộc Khu kinh tế Đình Vũ- Cát Hải, thành phố Hải Phòng, Việt Nam</t>
  </si>
  <si>
    <t>NHÀ MÁY SẢN XUẤT PHỤ TÙNG Ô TÔ</t>
  </si>
  <si>
    <t>Sản xuất phụ tùng ô tô: Then cài cửa, Chốt hãm cửa, Bản lề mui xe, Chốt nhiên liệu</t>
  </si>
  <si>
    <t>Lô đất CN1A, Khu công nghiệp DEEP C 2A, thuộc Khu kinh tế Đình Vũ – Cát Hải, phường Đông Hải 2, quận Hải An, thành phố Hải Phòng, Việt Nam.</t>
  </si>
  <si>
    <t>Công ty TNHH Hang Tai Hải Phòng Việt Nam</t>
  </si>
  <si>
    <t xml:space="preserve"> Sản xuất, gia công chế tạo sản phẩm các loại mút xốp, mút xốp PU dùng cho ngành ô tô, đồ gia dụng, đồ điện dân dụng, chất liệu giày, đệm, gối, nội y, tai nghe âm hưởng và chế tạo sản xuất đồ dùng sinh hoạt. </t>
  </si>
  <si>
    <t>Thửa đất B07 và một phần thửa đất B06 thuộc lô đất CN8, Khu công nghiệp An Dương, huyện An Dương, thành phố Hải Phòng, Việt Nam.</t>
  </si>
  <si>
    <t>Công ty TNHH Forman Việt Nam</t>
  </si>
  <si>
    <t>Cung cấp các dịch vụ vận tải hàng hóa đường thủy nội địa; Dịch vụ vận tải hàng hóa bằng đường bộ; Dịch vụ đại lý vận tải hàng hóa; Các dịch vụ khác (một phần của CPC 749).</t>
  </si>
  <si>
    <t>Phòng 408 - 409 - 410, tầng 4, tòa nhà Thành Đạt 1, số 3 đường Lê Thánh Tông, phường Máy Tơ, quận Ngô Quyền, thành phố Hải Phòng, Việt Nam.</t>
  </si>
  <si>
    <t>NHÀ MÁY SẢN XUẤT NGUYÊN LIỆU CHO SỢI CÁP QUANG</t>
  </si>
  <si>
    <t>Sản xuất sợi FRP, sợi thuỷ tinh và sợi chống thấm</t>
  </si>
  <si>
    <t>Lô đất CN1B, Khu công nghiệp DEEP-C2B, thuộc Khu kinh tế Đình Vũ – Cát Hải, phường Đông Hải 2, quận Hải An, thành phố Hải Phòng, Việt Nam</t>
  </si>
  <si>
    <t>BH INC VIỆT NAM</t>
  </si>
  <si>
    <t>i) Sản xuất vali, túi xách và các loại tương tự (Chi tiết: Sản xuất các loại túi bằng da, vải giả da, polyester, nilon, vải bông, len dạ); ii) Thực hiện quyền phân phối bán buôn (không gắn với thành lập cơ sở bán buôn) các hàng hóa có mã HS: 4015; 4202; 6402; iii) Thực hiện quyền phân phối bán lẻ (không gắn với thành lập cơ sở bán lẻ) các hàng hóa có mã HS: 4015; 4202; 6402; iv) Thực hiện quyền xuất khẩu, quyền nhập khẩu các mặt hàng có mã HS: 4015; 4202; 6402</t>
  </si>
  <si>
    <t>Số 110 Lê Duẩn, phường Quán Trữ, quận Kiến An, thành phố Hải Phòng, Việt Nam</t>
  </si>
  <si>
    <t>DỰ ÁN PHOENIX INOX</t>
  </si>
  <si>
    <t xml:space="preserve"> Ấn Độ</t>
  </si>
  <si>
    <t>Gia công thép, inox để xuất khẩu; Thực hiện quyền xuất khẩu, quyền nhập, quyền phân phối bán buôn (không thành lập cơ sở bán buôn), quyền phân phối bán lẻ (không thành lập cơ sở bán lẻ) các hàng hóa không thuộc danh mục không được phân phối, cấm xuất khẩu, nhập khẩu theo quy định của pháp luật Việt Nam hoặc không thuộc diện hạn chế theo cam kết quốc tế trong các điều ước quốc tế mà Việt Nam là thành viên.</t>
  </si>
  <si>
    <t>Km 92 Quốc Lộ 5, phường Hùng Vương, quận Hồng Bàng, Thành phố Hải Phòng</t>
  </si>
  <si>
    <t>CÔNG TY TNHH TRIZEN VIỆT NAM</t>
  </si>
  <si>
    <t>Hàn Quốc, Singapore</t>
  </si>
  <si>
    <t>Dịch vụ thực hiện phần mềm (CPC 842); - Hoạt động viết, sửa, thử nghiệm và trợ giúp các phần mềm theo yêu cầu sử dụng riêng biệt của từng khách hàng (CPC 842); - Dịch vụ tư vấn liên quan tới lắp đặt phần cứng máy tính (CPC 841); - Dịch vụ duy tu và bảo dưỡng máy móc và thiết bị văn phòng, bao gồm cả máy tính (CPC 845); - Các dịch vụ liên quan tới máy tính khác, chưa được liệt kê ở nơi khác, ví dụ dịch vụ công nghệ thông tin và máy vi tính, dịch vụ đào tạo cho nhân viên của khách hàng và các dịch vụ máy tính chuyên môn khác (CPC 849); - Thiết lập và lắp đặt đường mạng Network, thiết bị kiểm soát, hệ thống chấm vân tay ra vào cổng, lắp đặt CCTV,…</t>
  </si>
  <si>
    <t>Văn phòng tầng 2 thuê của Công ty TNHH Comet Việt Nam thuộc Lô K5, KCN Tràng Duệ, thuộc Khu Kinh tế Đình Vũ-Cát Hải, huyện An Dương, thuộc Khu kinh tế Đình Vũ - Cát Hải, Thành phố Hải Phòng, Việt Nam</t>
  </si>
  <si>
    <t>CHI NHÁNH CÔNG TY TNHH MỸ PHẨM LG VINA TẠI HẢI PHÒNG</t>
  </si>
  <si>
    <t>Thực hiện quyền phân phối bán buôn (không thành lập cơ sở bán buôn), quyền phân phối bán lẻ (không thành lập cơ sở bán lẻ) các hàng hóa không thuộc danh mục hàng hóa không được phân phối theo quy định của pháp luật Việt Nam hoặc không thuộc diện hạn chế theo cam kết quốc tế trong các điều ước quốc tế mà Việt Nam là thành viên; + Thành lập trung tâm tư vấn kỹ thuật trang điểm, dịch vụ làm móng tay và chân, kỹ thuật chăm sóc da và dịch vụ chăm sóc da toàn thân.</t>
  </si>
  <si>
    <t>Trung tâm thương mại Vincom, số 01 Lê Thánh Tông, phường Máy Tơ, quận Ngô Quyền, Thành phố Hải Phòng</t>
  </si>
  <si>
    <t>Công ty TNHH Get System Vina</t>
  </si>
  <si>
    <t>dịch vụ lắp ráp và lắp đặt máy móc, thiết bị công nghiệp; Dịch vụ liên quan đến điện: lắp đặt hệ thống bảng điều khiển, điện tử; Dịch vụ duy tu và bảo dưỡng máy móc và thiết bị văn phòng; Sửa chữa máy tính và thiết bị ngoại vi; Thi công lắp đặt mạng LAN (Local Area Network) và thực hiện quyền xuất khẩu, quyền nhập khẩu hàng hóa, quyền phân phối bán buôn (không lập cở sở bán buôn), thực hiện quyền phân phối bán lẻ (không lập cơ sở bán lẻ) hàng hóa theo quy định của pháp luật</t>
  </si>
  <si>
    <t>Thôn Đại Độ, xã Tiên Cường, huyện Tiên Lãng, Hải Phòng, Việt Nam</t>
  </si>
  <si>
    <t>DỰ ÁN NHÀ MÁY SẢN XUẤT SEIYO HẢI PHÒNG VIỆT NAM</t>
  </si>
  <si>
    <t xml:space="preserve"> Seychelles</t>
  </si>
  <si>
    <t>Sản xuất và gia công các linh kiện nhựa cho các thiết bị điện tử, đồ điện gia dụng, phương tiện giao thông (ô tô, xe máy) và các sản phẩm từ nhựa khác. Sản xuất sản phẩm khuôn mẫu kim loại tiêu chuẩn Sản xuất giá đỡ hàng (đồ gá) bằng kim loại Sản xuất đồ chơi Sửa chữa, bảo dưỡng khuôn mẫu.</t>
  </si>
  <si>
    <t>Lô Q-3, Khu công nghiệp Tràng Duệ thuộc Khu kinh tế Đình Vũ-Cát Hải , xã An Hòa, Huyện An Dương, thành phố Hải Phòng, Việt Nam</t>
  </si>
  <si>
    <t>DỰ ÁN ĐẦU TƯ AEGIS SYSTEM VIỆT NAM</t>
  </si>
  <si>
    <t>Cung cấp sản phẩm, dịch vụ: Thực hiện quyền xuất khẩu, quyền nhập khẩu, quyền phân phối bán buôn hàng hóa (không lập cơ sở bán buôn) các hàng hóa có mã HS theo mục tiêu của dự án; Dịch vụ sửa chữa, bảo dưỡng máy móc, thiết bị (không bao gồm sửa chữa, bảo dưỡng tàu biển, máy bay, hoặc các phương tiện và thiết bị vận tải khác); Hoạt động tư vấn quản lý; Dịch vụ phân tích và kiểm định kỹ thuật chức năng sản phẩm, linh kiện điện tử; Dịch vụ lắp ráp và lắp đặt máy móc, thiết bị công nghiệp; Cho thuê máy móc, thiết bị và đồ dùng hữu hình khác.</t>
  </si>
  <si>
    <t>Phòng 731-732-733-734, tòa nhà Thành Đạt 1, số 3 đường Lê Thánh Tông, phường Máy Tơ, quận Ngô Quyền, thành phố Hải Phòng, Việt Nam.</t>
  </si>
  <si>
    <t>CÔNG TY TNHH LIÊN DOANH VIỆT LONG</t>
  </si>
  <si>
    <t>Thực hiện quyền phân phối bán buôn (không thành lập cơ sở bán buôn) nông sản thô và động vật sống, phân bón và các sản phẩm hóa học dành cho nông nghiệp. Thực hiện quyền phân phối bán lẻ (không thành lập cơ sở bán lẻ) các loại thực phẩm: ngũ cốc, hạt có dầu, các loại quả có hàm lượng dầu, hạt giống và thức ăn cho động vật. Thực hiện quyền xuất khẩu, quyền nhập khẩu các mặt hàng có mã HS: 1006, 3101, 3102, 3103, 3104, 3105, 3808, 2309, 1008, 1104, 1105, 1209, 0601.</t>
  </si>
  <si>
    <t>Số 4/NO-05 KHu đô thị Cựu Viên, đường Lê Duẩn, phường Bắc Sơn, quận Kiến An, Hải Phòng</t>
  </si>
  <si>
    <t>Công ty TNHH Nomura Micro Science Việt Nam</t>
  </si>
  <si>
    <t>i) Dịch vụ liên quan đến sản xuất, chi tiết: lắp đặt, sửa chữa, bảo dưỡng máy móc và thiết bị công nghiệp (chi tiết: Sửa chữa máy móc, thiết bị (CPC 884); Lắp đặt máy móc và thiết bị công nghiệp (CPC: 885)); ii) Thực hiện quyền xuất khẩu, quyền nhập khẩu (các mặt hàng nhập khẩu là hàng mới 100%), quyền phân phối bán buôn (không thành lập cơ sở bán buôn) các hàng hóa không thuộc danh mục không được phân phối, cấm xuất khẩu, nhập khẩu theo quy định của pháp luật Việt Nam hoặc không thuộc diện hạn chế theo cam kết quốc tế trong các điều ước quốc tế mà Việt Nam là thành viên (chi tiết: Bán buôn máy móc, thiết bị và phụ tùng máy khác; Hoạt động dịch vụ hỗ trợ kinh doanh khác còn lại chưa được phân vào đâu: (CPC 622)); iii) Dịch vụ thiết kế kỹ thuật cho việc lắp đặt hệ thống xử lý nước (chi tiết: Hoạt động kiến trúc và tư vấn kỹ thuật có liên quan (CPC: 8672)</t>
  </si>
  <si>
    <t>Phòng 302, Tầng 3, Tòa nhà Thành Đạt 1, Số 3 đường Lê Thánh Tông, Phường Máy Tơ, Quận Ngô Quyền, Thành phố Hải Phòng, Việt Nam.</t>
  </si>
  <si>
    <t>DỰ ÁN CÔNG NGHỆ BAO BÌ GOODNEWS</t>
  </si>
  <si>
    <t>Thực hiện quyền xuất khẩu, quyền nhập, quyền phân phối bán buôn (không thành lập cơ sở bán buôn) các hàng hóa không thuộc danh mục không được phân phối, cấm xuất khẩu, nhập khẩu theo quy định của pháp luật Việt Nam hoặc không thuộc diện hạn chế theo cam kết quốc tế trong các điều ước quốc tế mà Việt Nam là thành viên. Các mặt hàng dự kiến thực hiện xuất khẩu, quyền nhập, quyền phân phối bán buôn (không thành lập cơ sở bán buôn) là các mặt hàng bao bì, sản phẩm may mặc và sản phẩm phụ trợ, máy móc thiết bị phục vụ ngành may mặc có mã HS như sau: 4802, 84025450, 84025520, 8043920, 48043150, 4805, 4808, 4810, 4811, 4817, 4819, 4820, 4821, 392620, 4015, 40161010, 4203, 4303, 48185000, 48043920, 48195000, 5508, 5807, 59061000, 3919, 6111, 6209, 621710, 6406, 3923, 3926, 8207, 8308, 9606, 960763079080, 40070000, 56090000, 8441, 8442, 8443, 8444, 8447, 8451, 8452, 8456.</t>
  </si>
  <si>
    <t>Ngã 3 Đa Phúc, phường Đa Phúc, quận Dương Kinh, Thành phố Hải Phòng, Việt Nam</t>
  </si>
  <si>
    <t>DỰ ÁN THỰC HIỆN QUYỀN XUẤT KHẨU, QUYỀN NHẬP KHẨU HÀNG HÓA</t>
  </si>
  <si>
    <t>Thực hiện quyền xuất khẩu các hàng hóa có mã HS: 0301, 0302, 0303, 0304, 0305, 0306, 0307, 0308, 2701, 2702, 2703, 2704, 2705.00.00, 2706.00.00, 2708, 2714, 2715.00.00, 3901, 3902, 3903, 3904, 3905, 3906, 3907, 3908, 3909, 3910, 3911, 3912, 3913, 3914.00.00, 3916, 3917, 3919, 3920, 3921, 3923, 3925, 4010, 6113, 6210, 6217, 7201, 7202, 7203, 7205, 7206, 7207, 7208, 7209, 7210, 7211, 7212, 7213, 7214, 7215, 7216, 7217, 7218, 7219, 7220, 7221.00.00, 7222, 7223, 7224, 7225, 7226, 7227, 7228, 7229, 7401.00.00, 7402.00.00, 7403, 7405.00.00, 7406, 7407, 7408, 7409, 7410, 7411, 7412, 7413, 7415, 7419, 7601, 7603, 7604, 7605, 7606, 7607, 7608, 7609.00.00, 7610, 7611.00.00, 7612, 7613.00.00, 7614, 7616, 8701, 8702, 8704, 8705, 8706, 8707, 8708, 8709, 8713, 8714, 8716. - Thực hiện quyền nhập khẩu các hàng hóa có mã HS: 0308, 2701, 2702, 2703, 2704, 2705.00.00, 2706.00.00, 2708, 2714, 2715.00.00, 3901, 3902, 3903, 3904, 3905, 3906, 3907, 3908, 3909, 3910, 3911, 3912, 3913, 3914.00.00, 3916, 3917, 3919, 3920, 3921, 3923, 3925, 4010, 6113, 6210, 6217, 7201, 7202, 7203, 7205, 7206, 7207, 7208, 7209, 7210, 7211, 7212, 7213, 7214, 7215, 7216, 7217, 7218, 7219, 7220, 7221.00.00, 7222, 7223, 7224, 7225, 7226, 7227, 7228, 7229, 7401.00.00, 7402.00.00, 7403, 7405.00.00, 7406, 7407, 7408, 7409, 7410, 7411, 7412, 7413, 7415, 7419, 7601, 7603, 7604, 7605, 7606, 7607, 7608, 7609.00.00, 7610, 7611.00.00, 7612, 7613.00.00, 7614, 7616, 8701, 8702, 8704, 8705, 8706, 8707, 8708, 8709, 8713, 8714, 8716.</t>
  </si>
  <si>
    <t>Số 1/56 Cát Cụt, phường An Biên, quận Lê Chân, thành phố Hải Phòng, Việt Nam.</t>
  </si>
  <si>
    <t>CÔNG TY TNHH XÂY DỰNG HINOKIYA RESCO VIỆT NAM</t>
  </si>
  <si>
    <t xml:space="preserve"> Sản xuất bê tông đúc sẵn</t>
  </si>
  <si>
    <t>Lô CN4, KCN Nam Cầu Kiền, huyện Thủy Nguyên, thành phố Hải Phòng</t>
  </si>
  <si>
    <t>CÔNG TY TNHH GROLL PLY &amp; CABINETRY</t>
  </si>
  <si>
    <t>Sản xuất và gia công sản phẩm gỗ dán (plywood). Tổ chức kinh tế được thành lập để thực hiện dự án đầu tư này được áp dụng quy định doanh nghiệp chế xuất.</t>
  </si>
  <si>
    <t>Nhà xưởng C3-3, lô M, Khu công nghiệp Tràng Duệ, huyện An Dương, thuộc Khu kinh tế Đình Vũ – Cát Hải, thành phố Hải Phòng, Việt Nam.</t>
  </si>
  <si>
    <t>NHÀ MÁY SẢN XUẤT KHÍ CÔNG NGHIỆP</t>
  </si>
  <si>
    <t>Sản xuất khí công nghiệp</t>
  </si>
  <si>
    <t>Lô đất CN 5.5C, Khu công nghiệp Đình Vũ, Khu kinh tế Đình Vũ – Cát Hải, phường Đông Hải 2, quận Hải An, thành phố Hải Phòng, Việt Nam</t>
  </si>
  <si>
    <t>SẢN XUẤT CHẾ TẠO BỘ PHẬN LINH KIỆN HỆ THỐNG AN TOÀN THỤ ĐỘNG Ô TÔ HMT (HẢI PHÒNG)</t>
  </si>
  <si>
    <t>Sản xuất chế tạo túi khí an toàn. Tổ chức kinh tế được thành lập để thực hiện dự án đầu tư này được áp dụng quy định doanh nghiệp chế xuất.</t>
  </si>
  <si>
    <t>Nhà xưởng số 1 khu nhà xưởng tiêu chuẩn, lô đất CN1, Khu công nghiệp An Dương, huyện An Dương, thành phố Hải Phòng, Việt Nam.</t>
  </si>
  <si>
    <t>DỊCH VỤ KỸ THUẬT TIÊU CHUẨN THÔNG DỤNG</t>
  </si>
  <si>
    <t>Cung cấp dịch vụ phân tích và kiểm tra kỹ thuật (CPC 8676): Dịch vụ hiệu chuẩn đo lường độ dài, đo lường lực - độ cứng, đo lường nhiệt, đo lường khối lượng.</t>
  </si>
  <si>
    <t>Ô số 30 lô L2, khu nhà ở Nam sông Lạch Tray, phường Anh Dũng, quận Dương Kinh, thành phố Hải Phòng, Việt Nam</t>
  </si>
  <si>
    <t>DỰ ÁN CÔNG TY TNHH CHIN HUNG VIỆT NAM</t>
  </si>
  <si>
    <t>Sản xuất, gia công các sản phẩm nhựa, nhựa dẻo cho các thiết bị điện tử (bàn phím, các linh kiện, phụ kiện từ nhựa khác ứng dụng trong cuộc sống).</t>
  </si>
  <si>
    <t>Lô Q-5, Khu công nghiệp Tràng Duệ thuộc Khu kinh tế Đình Vũ-Cát Hải , xã An Hòa, Huyện An Dương, thành phố Hải Phòng, Việt Nam</t>
  </si>
  <si>
    <t>CÔNG TY TNHH EUNSEONG ELECTRONICS VIỆT NAM</t>
  </si>
  <si>
    <t>Thực hiện quyền nhập khẩu, quyền xuất khẩu, quyền phân phối bán buôn (không thành lập cơ sở bán buôn) và quyền phân phối bán lẻ (không thành lập cơ sở bán lẻ) các hàng hóa không thuộc danh mục cấm xuất khẩu, nhập khẩu, phân phối theo quy định của pháp luật Việt Nam hoặc không thuộc diện hạn chế theo cam kết quốc tế trong các điều ước quốc tế mà Việt Nam là thành viên.</t>
  </si>
  <si>
    <t>Tầng 2 nhà số 47/LK4 phường Đông Khê, quận Ngô Quyền, thành phố Hải Phòng, Việt Nam</t>
  </si>
  <si>
    <t>TRẠM CHIẾT NẠP HÓA CHẤT VINASANFU</t>
  </si>
  <si>
    <t>Chiết nạp khí SiH4 từ xe bồn đến bồn trụ Y hoặc bồn nhỏ hơn phục vụ các khách hàng sản xuất pin năng lượng mặt trời tại Đông Nam Á - Chiết nạp khí POCL3 từ bồn sang thùng tạo bọt phục vụ các khách hàng sản xuất pin năng lượng mặt trời tại Đông Nam Á - Chiết nạp HNO3, HCl, NH3, KOH, HF sang thùng nhỏ phục vụ các doanh nghiệp chế xuất sản xuất pin năng lượng mặt trời và xuất khẩu đi Đông Nam Á.</t>
  </si>
  <si>
    <t>Lô đất CN 5.5B, Khu công nghiệp Đình Vũ, Khu kinh tế Đình Vũ – Cát Hải, phường Đông Hải 2, quận Hải An, thành phố Hải Phòng, Việt Nam</t>
  </si>
  <si>
    <t>DỰ ÁN THƯƠNG MẠI XUẤT NHẬP KHẨU YEYANG</t>
  </si>
  <si>
    <t>Thực hiện quyền xuất khẩu, quyền nhập, quyền phân phối bán buôn (không thành lập cơ sở bán buôn) các hàng hóa không thuộc danh mục không được phân phối, cấm xuất khẩu, nhập khẩu theo quy định của pháp luật Việt Nam hoặc không thuộc diện hạn chế theo cam kết quốc tế trong các điều ước quốc tế mà Việt Nam là thành viên. Nhà đầu tư dự kiến triển khai dự án bằng hoạt động xuất khẩu, nhập khẩu, phân phối bán buôn (không thành lập cơ sở bán buôn) là các mặt hàng vật liệu xây dựng, thiết bị vệ sinh, thiết bị nhà bếp có mã HS như sau: 2505.10.00.10, 2515.12.20, 2516.12.20, 2516.20.20, 2506.10.00, 2506.20.00, 2514.00.00, 6801.00.00, 6802.21.00, 6802.23.00, 6802.29.10, 6802.29.90, 2515.20.00.10, 2515.12.10, 2516.12.10, 6802.91.10, 6802.92.00, 6802.93.00, 6802.99.00, 2517.10.00, 2517.49.00.30, 2517.49.00.30, 2515.11.00, 2516.11.00, 2516.20.10, 9403, 940320, 940370, 3922, 3924, 6910, 6911, 7013, 7324, 74182000, 7615, 761520, 68101100, 68128040, 851310, 700420, 7007, 700490.</t>
  </si>
  <si>
    <t>Số 47/384 đường Lạch Tray, Phường Đằng Giang, Quận Ngô Quyền, Thành phố Hải Phòng, Việt Nam.</t>
  </si>
  <si>
    <t>DỰ ÁN CÔNG TY TNHH QUÂN XANH</t>
  </si>
  <si>
    <t xml:space="preserve"> Thực hiện quyền xuất khẩu, quyền nhập, quyền phân phối bán buôn (không thành lập cơ sở bán buôn) các hàng hóa không thuộc danh mục không được phân phối, cấm xuất khẩu, nhập khẩu theo quy định của pháp luật Việt Nam hoặc không thuộc diện hạn chế theo cam kết quốc tế trong các điều ước quốc tế mà Việt Nam là thành viên. Các mặt hàng dự kiến thực hiện xuất khẩu, quyền nhập, quyền phân phối bán buôn (không thành lập cơ sở bán buôn) là các mặt hàng rau quả có mã HS như sau: 08028000, 0711, 07096010, 07099300, 0801, 0802, 0804, 0805, 0806, 0807, 0808, 0809, 0810, 0811, 0812, 0813.</t>
  </si>
  <si>
    <t>NHÀ MÁY SẢN XUẤT PHỤ TÙNG Ô TÔ YMP PLUS</t>
  </si>
  <si>
    <t xml:space="preserve"> Sản xuất phụ tùng ô tô bằng phương pháp ép phun nhựa</t>
  </si>
  <si>
    <t xml:space="preserve"> Lô CN1C, Khu Công nghiệp DEEP C 2A, thuộc Khu kinh tế Đình Vũ – Cát Hải, phường Đông Hải 2, quận Hải An, thành phố Hải Phòng, Việt Nam</t>
  </si>
  <si>
    <t>DỰ ÁN CỦA CÔNG TY TNHH SANHUA (VIỆT NAM)</t>
  </si>
  <si>
    <t>Nghiên cứu và sản xuất các bộ phận hệ thống quản lý nóng, lạnh và các sản phẩm khác (van dùng cho điều hòa)</t>
  </si>
  <si>
    <t>Nhà xưởng số 5, khu nhà xưởng tiêu chuẩn thuộc lô đất CN1 và thửa đất B16, B17, B18, B19, B20, B21 thuộc lô đất CN6 Khu công nghiệp An Dương, xã Hồng Phong, huyện An Dương, thành phố Hải Phòng, Việt Nam.</t>
  </si>
  <si>
    <t>Công ty TNHH Autel Việt Nam</t>
  </si>
  <si>
    <t>Sản xuất phụ tùng ô tô (lChế tạo sản xuất thiết bị kiểm tra kiểm định ô tô, linh kiện và bộ cảm biến áp suất lốp , và phát triển nghiên cứu kỹ thuật linh kiện phần mềm, phần cứng của bộ cảm biến áp suất lốp và thiết bị kiểm tra kiểm định ô tôò xo chốt cửa và thanh kéo chốt cửa).</t>
  </si>
  <si>
    <t>Tầng 4 nhà xưởng tiêu chuẩn số 6, lô đất CN1 khu công nghiệp An Dương, Xã Hồng Phong, Huyện An Dương, Thành phố Hải Phòng, Việt Nam.</t>
  </si>
  <si>
    <t>DỰ ÁN CÔNG TY TNHH DONG YANG VINA INDUSTRY</t>
  </si>
  <si>
    <t xml:space="preserve"> Sản xuất phụ tùng ô tô (lò xo chốt cửa và thanh kéo chốt cửa).</t>
  </si>
  <si>
    <t>Lô đất CN1D, Khu công nghiệp DEEP-C2A, phường Đông Hải 2, quận Hải An, thuộc Khu kinh tế Đình Vũ – Cát Hải, thành phố Hải Phòng, Việt Nam</t>
  </si>
  <si>
    <t>NHÀ MÁY HAEWON VINA TẠI VIỆT NAM</t>
  </si>
  <si>
    <t>Sản xuất khuôn đúc cho phụ tùng ô tô và thiết bị máy công nghiệp.</t>
  </si>
  <si>
    <t xml:space="preserve"> Lô đất CN1D, Khu công nghiệp DEEP-C2B, phường Đông Hải 2, quận Hải An, thuộc Khu kinh tế Đình Vũ – Cát Hải, thành phố Hải Phòng, Việt Nam</t>
  </si>
  <si>
    <t>CHẾ TẠO VÀ GIA CÔNG CƠ KHÍ - CÔNG TY TNHH CHẾ TẠO MÁY EBA</t>
  </si>
  <si>
    <t xml:space="preserve"> Chế tạo và gia công cơ khí các chi tiết bộ phận cơ khí; Thiết kế các sản phẩm cơ khí</t>
  </si>
  <si>
    <t>Km8/QL5 Hùng Vương, phường Quán Toan, quận Hồng Bàng, thành phố Hải Phòng, Việt Nam</t>
  </si>
  <si>
    <t>DỰ ÁN ĐẦU TƯ PHÁT TRIỂN WINWORLD</t>
  </si>
  <si>
    <t>Thực hiện quyền xuất khẩu, quyền nhập, quyền phân phối bán buôn (không thành lập cơ sở bán buôn) các hàng hóa không thuộc danh mục không được phân phối, cấm xuất khẩu, nhập khẩu theo quy định của pháp luật Việt Nam hoặc không thuộc diện hạn chế theo cam kết quốc tế trong các điều ước quốc tế mà Việt Nam là thành viên. Các mặt hàng dự kiến thực hiện xuất khẩu, quyền nhập, quyền phân phối bán buôn (không thành lập cơ sở bán buôn) là các mặt hàng nông sản rau quả, thủy hải sản có mã HS như sau: 160420, 03056910, 03074211, 030611, 0302, 0303, 0304, 0305, 02031200, 02101200, 0201, 0203, 0204, 0207, 0210, 0711, 07096010, 07099300, 0711, 07096010, 07099300, 0801, 0802, 0804, 0805, 0806, 0807, 0808, 0809, 0810, 0811, 0812, 0813.</t>
  </si>
  <si>
    <t>Phòng 517 tòa nhà TD Business Center, Lô 20A Lê Hồng Phong, phường Đông Khê, quận Ngô Quyền, Thành phố Hải Phòng, Việt Nam.</t>
  </si>
  <si>
    <t>CÔNG TY TNHH HE CHUN LOGISTICS</t>
  </si>
  <si>
    <t>Dịch vụ kho bãi và lưu giữ container, dịch vụ nâng hạ container, dịch vụ vệ sinh và sửa chữa container và các dịch vụ hỗ trợ khác liên quan đến vận tải: dịch vụ logistics, dịch vụ khai thuê hải quan…</t>
  </si>
  <si>
    <t>Khu kinh tế Đình Vũ, Phường Đông Hải</t>
  </si>
  <si>
    <t>DỰ ÁN NHÀ MÁY SẢN XUẤT PHỤ TÙNG Ô TÔ</t>
  </si>
  <si>
    <t>Sản xuất phụ tùng ô tô (cáp chốt cửa, cáp ghế ngồi, cáp ca pô).</t>
  </si>
  <si>
    <t>Lô đất CN1E, Khu công nghiệp DEEP-C2A, phường Đông Hải 2, quận Hải An, thuộc Khu kinh tế Đình Vũ – Cát Hải, thành phố Hải Phòng, Việt Nam</t>
  </si>
  <si>
    <t>DỰ ÁN NHÀ Ở - KHU VƯỜN SAKURA</t>
  </si>
  <si>
    <t>Đầu tư xây dựng khu đô thị phù hợp với Quy hoạch chi tiết tỷ lệ 1/500 cho các lô đất S2-R2-1, S2-R2-2, S2-R3, S2-R4, S2-R5 thuộc Dự án Khu đô thị, công nghiệp và dịch vụ VSIP Hải Phòng, tại xã An Lư, huyện Thủy Nguyên được phê duyệt</t>
  </si>
  <si>
    <t>Lô S2-R2-1, S2-R3, S2-R4, S2-R5, Khu đô thị, công nghiệp và dịch vụ VSIP Hải Phòng, huyện Thủy Nguyên, thuộc Khu kinh tế Đình Vũ – Cát Hải, thành phố Hải Phòng, Việt Nam</t>
  </si>
  <si>
    <t>DỰ ÁN SM TECH VINA</t>
  </si>
  <si>
    <t>Sản xuất các loại van, ống, đinh ốc, ốc vít, đinh vít,…và các sản phẩm tương tự bằng kim loại dùng cho các thiết bị màn hình điện tử và các thiết bị điện tử khác</t>
  </si>
  <si>
    <t>Lô N1-7, Khu công nghiệp Tràng Duệ, thuộc Khu kinh tế Đình Vũ – Cát Hải, xã Hồng Phong, huyện An Dương, thành phố Hải Phòng, Việt Nam.</t>
  </si>
  <si>
    <t>Công ty TNHH Simino Việt Nam</t>
  </si>
  <si>
    <t>Lắp ráp xe đạp điện, xe máy điện và sản xuất phụ tùng xe đạp điện, xe máy điện xuất khẩu</t>
  </si>
  <si>
    <t xml:space="preserve"> Khu nhà xưởng cho thuê Hải Thành, phường Hải Thành, quận Dương Kinh, thành phố Hải Phòng</t>
  </si>
  <si>
    <t>Công ty TNHH Hanmiflexible Vina Hải Phòng</t>
  </si>
  <si>
    <t xml:space="preserve"> Sản xuất, gia công các bộ phận, linh kiện nhựa cho các thiết bị điện tử; Sản xuất, lắp ráp sản phẩm điện tử gia dụng; Cho thuê máy móc, thiết bị và đồ dùng hữu hình khác; Cho thuê văn phòng, nhà xưởng dôi dư.</t>
  </si>
  <si>
    <t>Km 17,5 Quốc lộ 5, xã Đại Bản, huyện An Dương, thành phố Hải Phòng, Việt Nam</t>
  </si>
  <si>
    <t>DỰ ÁN DỊCH VỤ HPK VIỆT NAM</t>
  </si>
  <si>
    <t>Cung cấp dịch vụ sửa chữa, bảo dưỡng máy móc, thiết bị - Cung cấp dịch vụ liên quan đến sản xuất.</t>
  </si>
  <si>
    <t>Văn phòng tầng 3, Căn số 2 Lô I-1, khu công nghiệp Tràng Duệ - thuộc khu kinh tế Đình Vũ – Cát Hải, Xã Hồng Phong, Huyện An Dương, Thành phố Hải Phòng</t>
  </si>
  <si>
    <t>DỰ ÁN SẢN XUẤT HỆ THỐNG KIỂM SOÁT CHẤT LƯỢNG KHÔNG KHÍ</t>
  </si>
  <si>
    <t>Sản xuất hệ thống kiểm soát chất lượng không khí</t>
  </si>
  <si>
    <t>Lô CN2-04, Khu Phi thuế quan và Khu Công nghiệp Nam Đình Vũ (Khu 1), phường Đông Hải 2, quận Hải An, thuộc Khu Kinh tế Đình Vũ - Cát Hải, thành phố Hải Phòng</t>
  </si>
  <si>
    <t>NHÀ MÁY SẢN XUẤT CÁT BỌC NHỰA VÀ MÁY GIA CÔNG CÁT</t>
  </si>
  <si>
    <t>Sản xuất máy gia công cát; Sản xuất cát bọc nhựa dùng trong công nghệ chế tạo khuôn đúc</t>
  </si>
  <si>
    <t>Khu đất CN 1C, Khu công nghiệp DEEP C 2B, phường Đông Hải 2, quận Hải An, thuộc Khu kinh tế Đình Vũ – Cát Hải, thành phố Hải Phòng, Việt Nam</t>
  </si>
  <si>
    <t>GREAT STAR TOOLS USA, INC PROJECT IN VIETNAM</t>
  </si>
  <si>
    <t xml:space="preserve"> Sản xuất, gia công, các sản phẩm sau: Dụng cụ và đồ nghề lao động cầm tay; Dụng cụ, thiết bị quang học, đo lường, kiểm tra độ chính xác; - Thực hiện quyền xuất khẩu, quyền nhập khẩu và quyền phân phối bán buôn (không thành lập cơ sở bán buôn) các sản phẩm Dụng cụ và đồ nghề lao động cầm tay 8201/8202/8203/8204/8205/8206/8207/8208/8209/8210/8211/8212/8213/8214/8215 Plastic và các sản phẩm plastic. 3916/3921/3922/3923/3925/3926 Cao su và các sản phẩm từ cao su. 4005/4006/4007/4008/4009/4010/4015/4016/4017 Túi đựng dụng cụ, túi và các sản phẩm từ da. 4202/4203/4205 Sợi xe, chão bện, thừng và cáp và các sản phẩm của chúng 5602/5603/5604/5605/5607/5609 Dụng cụ bảo hộ lao động 3005/6116/6117/6307/6308/6506/9020 Gỗ và các mặt hàng bằng gỗ 4403/4404/4407/4417/4418/4420/4421 Vật liệu đóng gói bằng giấy bìa và gỗ 4819/4415 Sợi thủy tinh và các sản phẩm khác bằng thủy tinh 7019/7020 Các chi tiết bằng sắt hoặc thép 7314/7315/7317/7318/7323/7325/7326 Các sản phẩm làm từ nhôm 7609/7610/7614/7616 Chi tiết làm từ các kim loại cơ bản 8301/8302/8304/8307/8308/8309/8310/8311 Máy, thiết bị cơ khí và các bộ phận của chúng 8413/8414/8417/8418/8419/8421/8422/8423/8424/8425/ 8427/8428/8431/8440/8455/8456/8457/8458/8459/8460/ 8461/8462/8463/8464/8465/8466/8467/8468/8470/8471/ 8472/8477/8479/8482/8484/8486/8487 Dụng cụ, thiết bị quang học, đo lường, kiểm tra độ chính xác 9001/9002/9015/9017/9024/9026/9027/9031/9032/9033 Đồ nội thất, đèn và bộ đèn 9401/9403/9405</t>
  </si>
  <si>
    <t xml:space="preserve"> Khu nhà xưởng cho thuê Hải Thành, phường Hải Thành, quận Dương Kinh, thành phố Hải Phòng, Việt Nam</t>
  </si>
  <si>
    <t>NHÀ MÁY SẢN XUẤT GIA CÔNG PHC VIỆT NAM</t>
  </si>
  <si>
    <t xml:space="preserve"> Sản xuất gia công máy: - Sản xuất thân máy - Sản xuất nắp máy - Gia công máy</t>
  </si>
  <si>
    <t>Lô đất CN 1B tại Khu công nghiệp DEEP C 2A, khu kinh tế Đình Vũ – Cát Hải, Phường Đông Hải 2, Quận Hải An, Thành phố Hải Phòng, Việt Nam</t>
  </si>
  <si>
    <t>CÔNG TY TNHH YOUNG HO ENG VINA</t>
  </si>
  <si>
    <t>Xây dựng văn phòng cho thuê</t>
  </si>
  <si>
    <t>Lô CC3-1, Khu công nghiệp Tràng Duệ, thuộc Khu kinh tế Đình Vũ – Cát Hải, xã An Hòa, huyện An Dương, Thành phố Hải Phòng, Việt Nam.</t>
  </si>
  <si>
    <t>DỰ ÁNTAESUNG ENGINEERING VINA</t>
  </si>
  <si>
    <t>Lô N1-3, N2-2 KCN Tràng Duệ</t>
  </si>
  <si>
    <t>Công ty TNHH Janbase Precison (Việt Nam)</t>
  </si>
  <si>
    <t>Sản xuất, gia công, thực hiện quyền xuất nhập khẩu và quyền phân phối bán buôn (không thành lập cơ sở bán buôn) các sản phẩm sau: - Thanh ống (shaft), chi tiết bằng kim loại cho thiết bị văn phòng (Mã HS: 8443.99) - Chi tiết kim loại của ổ cắm điện, phích cắm điện (Mã HS: 7326.90) - Van kim loại của lốp xe (Mã HS: 8481.80)</t>
  </si>
  <si>
    <t>Công ty TNHH Sản xuất Bao bì ChouQin (Việt Nam)</t>
  </si>
  <si>
    <t xml:space="preserve"> Sản xuất, gia công, thực hiện quyền xuất khẩu và quyền phân phối bán buôn (không thành lập cơ sở bán buôn) các sản phẩm sau: - Bao bì nhựa màng nhôm (Mã HS: 3923.21) - Đóng gói hạt hút ẩm (Mã HS: 2811.22)</t>
  </si>
  <si>
    <t>Nhà xưởng X8-2, Khu nhà xưởng cho thuê Hải Thành, Phường Hải Thành, Quận Dương Kinh, Thành phố Hải Phòng</t>
  </si>
  <si>
    <t>Công ty TNHH Sem Daimond</t>
  </si>
  <si>
    <t>Sản xuất và gia công thiết bị bằng kim cương - Sản xuất và gia công thiết bị mài và thiết bị cắt</t>
  </si>
  <si>
    <t xml:space="preserve"> Lô đất CN 1E tại Khu công nghiệp DEEP C 2A, khu kinh tế Đình Vũ-Cát Hải, Phường Đông Hải 2, Quận Hải An, Thành phố Hải Phòng, Việt Nam</t>
  </si>
  <si>
    <t>NHÀ MÁY SẢN XUẤT THIẾT BỊ ĐIỆN SEM MICRO</t>
  </si>
  <si>
    <t xml:space="preserve"> Sản xuất và lắp ráp dây cáp cho thiết bị bán dẫn và thiết bị điện</t>
  </si>
  <si>
    <t xml:space="preserve"> Lô đất CN 1F tại Khu công nghiệp DEEP C 2B, khu kinh tế Đình Vũ- Cát Hải, Phường Đông Hải 2, Quận Hải An, Thành phố Hải Phòng, Việt Nam;</t>
  </si>
  <si>
    <t>OURHOME V PROJECT 2 - Công ty TNHH Ourhome Việt Nam</t>
  </si>
  <si>
    <t>Cung cấp dịch vụ xếp chỗ ở khách sạn (CPC 64110); Dịch vụ cung cấp thức ăn (CPC 642); Dịch vụ cung cấp đồ uống (CPC 643).</t>
  </si>
  <si>
    <t>Số 9 Lô 2A Khu đô thị mới Ngã 5 - Sân bay Cát Bi, phường Đông Khê, quận Ngô Quyền, thành phố Hải Phòng, Việt Nam.</t>
  </si>
  <si>
    <t>DỰ ÁN JINGGONGSHE PRECISION VIỆT NAM</t>
  </si>
  <si>
    <t>sản xuất, gia công linh kiện nhựa, vỏ nhựa cho các sp điện tử; sản xuất khuôn kim loại</t>
  </si>
  <si>
    <t>Thuê lại nhà xưởng của Công ty TNHH J&amp;B Drive Vina, Lô CN2, Khu công nghiệp Nam Cầu Kiền, huyện Thủy Nguyên, thành phố Hải Phòng, Việt Nam</t>
  </si>
  <si>
    <t>CÔNG TY TNHH PHỤ TÙNG Ô TÔ THỊNH KHA</t>
  </si>
  <si>
    <t xml:space="preserve"> Số 47/384 đường Lạch Tray, Phường Đằng Giang, Quận Ngô Quyền, Thành phố Hải Phòng, Việt Nam</t>
  </si>
  <si>
    <t>GFORTUNE LOGISTICS 01 - Công ty cổ phần Greating Fortune Container Việt Nam</t>
  </si>
  <si>
    <t>Sửa chữa, lắp đặt, bảo dưỡng các loại container - Dịch vụ kho bãi và lưu giữ hàng hóa, bao gồm cả hoạt động kinh doanh kho bãi container và kho xử lý nguyên liệu, thiết bị - Dịch vụ vận tải đường bộ - Dịch vụ đại lý vận tải, bao gồm cả hoạt động đại lý làm thủ tục hải quan và lập kế hoạch bốc dỡ hàng hóa</t>
  </si>
  <si>
    <t>Lô đất 2.5A, Khu công nghiệp MP Đình Vũ, P. Đông Hải 2, thuộc khu kinh tế Đình Vũ – Cát Hải, Q. Hải An, Hải Phòng, Việt Nam</t>
  </si>
  <si>
    <t>NHÀ MÁY SẢN XUẤT, GIA CÔNG HÀNG MAY MẶC XUẤT KHẨU ENVIRONSTAR 4 -CÔNG TY TRÁCH NHIỆM HỮU HẠN ENVIRONSTAR</t>
  </si>
  <si>
    <t>Sản xuất, gia công hàng may mặc xuất khẩu.</t>
  </si>
  <si>
    <t>Lô CN3 Cụm công nghiệp thị trấn Tiên Lãng, thị trấn Tiên Lãng, huyện Tiên Lãng, thành phố Hải Phòng, Việt Nam.</t>
  </si>
  <si>
    <t>CÔNG TY TNHH CJ CGV VIỆT NAM – CHI NHÁNH HẢI PHÒNG 2</t>
  </si>
  <si>
    <t>Hoạt động chiếu phim (Chi tiết: điều hành cụm rạp chiếu phim tại địa điểm được phép. Khai thác mặt bằng trong khuôn viên cụm rạp của Chi nhánh để quảng cáo phục vụ cho hoạt động chiếu phim theo đúng quy định của pháp luật Việt Nam về quảng cáo. Kinh doanh các cửa hàng hoặc quầy bán thực phẩm hoặc đồ uống và đồ lưu niệm cho công chúng. Cho thuê để chiếu phim hay hội hè, tổ chức các buổi liên hoan hay kỷ niệm phim ảnh. Kinh doanh trò chơi video không có thưởng theo đúng quy định của pháp luật hiện hành).</t>
  </si>
  <si>
    <t>Lô L4-01, Tầng 4, Vincom Plaza Imperia Hải Phòng, Khu đô thị Vinhomes Imperia Hải Phòng, phường Thượng Lý, quận Hồng Bàng, TP. Hải Phòng.</t>
  </si>
  <si>
    <t>AMTRAN INVESTMENT</t>
  </si>
  <si>
    <t>Sản xuất sản phẩm điện tử dân dụng: Chi tiết: sản xuât ti vi Mã ngành cấp 4 2640</t>
  </si>
  <si>
    <t>Lô đất IN2-1B2&amp; IN2-9A, Khu Đô thị, Công nghiệp và Dịch vụ VSIP Hải Phòng, thuộc Khu Kinh tế Đình Vũ- Cát Hải, huyện Thủy Nguyên, thành phố Hải Phòng</t>
  </si>
  <si>
    <t>CÔNG TY TNHH NISSIN INDUSTRIES VIỆT NAM</t>
  </si>
  <si>
    <t>Sản xuất, Gia công các sản phẩm sắt, thép (cắt, khoan, uốn, hàn,...); Thiết kế các sản phẩm sắt, thép dựa trên phần mềm CAD&amp;CAM</t>
  </si>
  <si>
    <t>Khu nhà xưởng thuê của Công ty TNHH Jyuichiya Việt Nam thuộc Lô đất CN4.4I, khu công nghiệp Đình Vũ, phường Đông Hải 2, Quận Hải An, thuộc khu Kinh tế Đình Vũ - Cát Hải, thành phố Hải Phòng, Việt Nam</t>
  </si>
  <si>
    <t>DỰ ÁN CUNG CẤP DỊCH VỤ TƯ VẤN XÂY DỰNG, QUẢN LÝ, NGHIÊN CỨU THỊ TRƯỜNG VÀ THI CÔNG XÂY DỰNG</t>
  </si>
  <si>
    <t xml:space="preserve"> Hoạt động kiến trúc và tư vấn kỹ thuật có liên quan Chi tiết: Chi tiết: Dịch vụ thiết kế kiến trúc; Dịch vụ thiết kế kỹ thuật cho việc xây dựng móng và kết cấu toà nhà; Dịch vụ tư vấn thiết kế, lắp đặt công trình sản xuất công nghiệp; Dịch vụ tư vấn giám sát thi công xây dựng công trình dân dụng và công nghiệp - Hoạt động tư vấn quản lý Chi tiết: Dịch vụ tư vấn quản lý marketing; Dịch vụ tư vấn quản lý nguồn nhân lực; Dịch vụ tư vấn quản lý sản xuất - Nghiên cứu thị trường và thăm dò dư luận Chi tiết: Dịch vụ nghiên cứu thị trường - Xây dựng nhà để ở Chi tiết: Thi công xây dựng nhà ở - Xây dựng nhà không để ở Chi tiết: Thi công xây dựng công trình thương mại, vui chơi giải trí, nhà hàng, khách sạn - Xây dựng công trình chế biến, chế tạo Chi tiết: Thi công xây dựng công trình công nghiệp</t>
  </si>
  <si>
    <t>Số 19-21 đường số 5B, Khu đô thị ven sông Lạch Tray, phường Vĩnh Niệm, quận Lê Chân, Hải Phòng</t>
  </si>
  <si>
    <t>CÔNG TY TNHH ECOLUX VEKO</t>
  </si>
  <si>
    <t>Sản xuất thiết bị điện chiếu sáng: - Bao đèn bằng kim loại</t>
  </si>
  <si>
    <t>Lô đất CN 4A tại Khu công nghiệp DEEP- C2B và Nhà xưởng thuê của Công ty TNHH Thương mại và Dịch vụ vận tải Kỷ Nguyên tại lô CN3.2H khu công nghiệp Đình Vũ, phường Đông Hải 2, quận Hải An, thuộc Khu kinh tế Đình Vũ – Cát Hải, thành phố Hải Phòng, Việt Nam</t>
  </si>
  <si>
    <t>NHÀ MÁY SẢN XUẤT G FOOD</t>
  </si>
  <si>
    <t>Sản xuất thực phẩm khác chưa được phân vào đâu Chi tiết: - Sản xuất các sản phẩm từ hạt vừng - Sản xuất các sản phẩm từ hạt tía tô</t>
  </si>
  <si>
    <t>Lô đất CN1G, Khu công nghiệp DEEP C 2A, thuộc Khu kinh tế Đình Vũ – Cát Hải, Phường Đông Hải 2, Quận Hải An, Thành phố Hải Phòng, Việt Nam</t>
  </si>
  <si>
    <t>DỰ ÁN NHÀ MÁY LS METAL VINA</t>
  </si>
  <si>
    <t>Sản xuất các sản phẩm đồng Chi tiết: - Ống đồng cuộn LWC - Ống đồng rãnh trong - Ống đồng thẳng - Ống đồng cuộn (được sử dụng trong dàn trao đổi nhiệt hoặc điều hòa không khí)</t>
  </si>
  <si>
    <t>Lô đất CN1H tại Khu công nghiệp DEEP C 2B, thuộc khu kinh tế Đình Vũ-Cát Hải, Phường Đông Hải 2, Quận Hải An, thành phố Hải Phòng, Việt Nam</t>
  </si>
  <si>
    <t>NHÀ MÁY ZF AUTOMOTIVE VIỆT NAM</t>
  </si>
  <si>
    <t>Sản xuất phụ tùng và bộ phận phụ trợ cho xe có động cơ và động cơ xe; Sản xuất phụ tùng và bộ phận phụ trợ cho xe có động cơ và động cơ xe 2930</t>
  </si>
  <si>
    <t>Tổ hợp sản xuất ô tô Vinfast, Khu Kinh tế Đình Vũ – Cát Hải, Đảo Cát Hải, Thị Trấn Cát Hải, Huyện Cát Hải, Tp. Hải Phòng</t>
  </si>
  <si>
    <t>CÔNG TY TNHH KAJITA CTM</t>
  </si>
  <si>
    <t>sản xuất sản phẩm từ thép</t>
  </si>
  <si>
    <t>Lô CN5 KCN NAm Cầu kiền, xã Kiền Bái, huyện Thủy Nguyên, Hải Phòng</t>
  </si>
  <si>
    <t>Công ty TNHH Aachen Optical Fiber Conec Technology</t>
  </si>
  <si>
    <t>Sản xuất, gia công, thực hiện quyền xuất khẩu và quyền phân phối bán buôn (không thành lập cơ sở bán buôn) các sản phẩm sau: + Dây nhảy quang SC (Mã HS : 8544) + Dây nhảy quang LC (Mã HS : 8544) + Cáp sợi quang MTP-LC (Mã HS : 8544) + Dây hàn nối quang (Mã HS : 8544)</t>
  </si>
  <si>
    <t>Khu nhà xưởng cho thuê Hải Thành, phường Hải Thành, quận Dương Kinh, thành phố Hải Phòng, Việt Nam</t>
  </si>
  <si>
    <t>CÔNG TY TNHH SPIN MASTER (VIỆT NAM)</t>
  </si>
  <si>
    <t>Dịch vụ tư vấn quản lý; Dịch vụ nghiên cứu thị trường (không bao gồm dịch vụ thăm dò ý kiến công chúng)</t>
  </si>
  <si>
    <t>Tầng 3A, số 04 - Lô 22A Khu đô thị mới Ngã Năm - Sân bay Cát Bi, phường Đông Khê, quận Ngô Quyền, thành phố Hải Phòng, Việt Nam</t>
  </si>
  <si>
    <t>DỰ ÁN SẢN XUẤT PHỤ TÙNG Ô TÔ AAPICO VINFAST</t>
  </si>
  <si>
    <t>Sản xuất thân xe ô tô và xe có động cơ khác, rơ moocs và bán rơ móoc</t>
  </si>
  <si>
    <t>NHà xưởng supplier Park, thuộc tổ hợp sản xuất ô tô Vinfast, khu kinh tế Đình Vũ - Cát Hải, huyện Cát Hải, Hải Phòng, Việt Nam</t>
  </si>
  <si>
    <t>DỰ ÁN SẢN XUẤT PHỤ TÙNG VÀ LINH KIỆN Ô TÔ</t>
  </si>
  <si>
    <t>Sản xuất phụ tùng và linh kiện ô tô Chi tiết: Trụ lái</t>
  </si>
  <si>
    <t xml:space="preserve"> Nhà máy lắp ráp tổng hợp, Tổ hợp sản xuất ô tô Vinfast, Khu kinh tế Đình Vũ - Cát Hải, đảo Cát Hải, thị xã Cát Hải, huyện Cát Hải, Thành phố Hải Phòng, Việt Nam.</t>
  </si>
  <si>
    <t>DỰ ÁN CÔNG TY TNHH GREENWORKS (VIỆT NAM)</t>
  </si>
  <si>
    <t>Sản xuất và lắp ráp thiết bị làm vườn (chi tiết: Sản xuất và lắp ráp máy phun xịt rửa cao áp, máy hút lá)</t>
  </si>
  <si>
    <t>Nhà xưởng P-1.1 và P-1.2, Lô P-1, Khu công nghiệp Tràng Duệ thuộc Khu kinh tế Đình Vũ-Cát Hải, xã An Hòa, Huyện An Dương, , Thành phố Hải Phòng, Việt Nam.</t>
  </si>
  <si>
    <t>GO VISION</t>
  </si>
  <si>
    <t>Sản xuất dụng cụ thể dục, thể thao</t>
  </si>
  <si>
    <t>Lô đất số IN1-5*E Khu đô thị, Công nghiệp và Dịch vụ VSIP Hải Phòng, Huyện Thủy Nguyên, thuộc Khu Kinh Tế Đình Vũ – Cát Hải, Thành phố Hải Phòng, Việt Nam.</t>
  </si>
  <si>
    <t>DỰ ÁN BAISHUN ELECTRONICS VIỆT NAM</t>
  </si>
  <si>
    <t xml:space="preserve"> Sản xuất và gia công miếng dán màn hình và camera</t>
  </si>
  <si>
    <t>Một phần nhà xưởng 2, lô I-1, Khu công nghiệp Tràng Duệ thuộc Khu kinh tế Đình Vũ-Cát Hải, xã Hồng Phong, Huyện An Dương, , Thành phố Hải Phòng, Việt Nam.</t>
  </si>
  <si>
    <t>DỰ ÁN 4 CÔNG TY TNHH MTV PT CÔNG NGHIỆP BW HẢI PHÒNG</t>
  </si>
  <si>
    <t xml:space="preserve"> Singapore</t>
  </si>
  <si>
    <t>Đầu tư, xây dựng và phát triển nhà xưởng để cho thuê; - Cho thuê nhà xưởng, kho bãi và lưu giữ hàng hóa; - Dịch vụ quản lý bất động sản.</t>
  </si>
  <si>
    <t>Khu đô thị, công nghiệp và dịch vụ VSIP HP</t>
  </si>
  <si>
    <t>Công ty TNHH Nhựa King Lun</t>
  </si>
  <si>
    <t>Thực hiện quyền xuất khẩu, quyền nhập, quyền phân phối bán buôn (không thành lập cơ sở bán buôn) các hàng hóa không thuộc danh mục không được phân phối, cấm xuất khẩu, nhập khẩu theo quy định của pháp luật Việt Nam hoặc không thuộc diện hạn chế theo cam kết quốc tế trong các điều ước quốc tế mà Việt Nam là thành viên. Các mặt hàng dự kiến thực hiện xuất khẩu, quyền nhập, quyền phân phối bán buôn (không thành lập cơ sở bán buôn) các sản phẩm có mã HS như sau: 3923, 3926 (trừ mã 3926.20.90.00, 3926.90.80.90, 3926.90.90.20, 3926.90.90.90), 8412, 8456, 8460, 8461, 8465, 8474, 8477, 8480, 8481, 8482.</t>
  </si>
  <si>
    <t>Số 245 Bạch Đằng, phường Thượng Lý, quận Hồng Bàng, Thành phố Hải Phòng, Việt Nam.</t>
  </si>
  <si>
    <t>SẢN XUẤT GIA CÔNG LẮP RÁP CÁC SẢN PHẨM CƠ KHÍ SẢN PHẨM THÉP -  Công ty Chế tạo máy Hong Yuan Hải Phòng Việt Nam</t>
  </si>
  <si>
    <t xml:space="preserve"> Lô đất L2.6 và lô L2.12, KCN Đồ Sơn, Hải Phòng, Việt Nam</t>
  </si>
  <si>
    <t xml:space="preserve"> Sản xuất gia công lắp ráp các sản phẩm cơ khí sản phẩm thép</t>
  </si>
  <si>
    <t>DỰ ÁN ĐẦU TƯ GIE VIỆT NAM</t>
  </si>
  <si>
    <t>Cung cấp dịch vụ liên quan đến sản xuất: Dịch vụ lắp ráp và lắp đặt máy móc, thiết bị công nghiệp Dịch vụ liên quan đến điện: Lắp đặt hệ thống bảng điều khiển, điện tử Dịch vụ duy tu và bảo dưỡng máy mócvà thiết bị văn phòng, Sửa chữa máy tính và thiết bị ngoại vi Thi công lắp đặt mạng LAN (Local Area Network)</t>
  </si>
  <si>
    <t xml:space="preserve"> Văn phòng tầng 2, Căn số 2 Lô I-1 (Thuê lại của Công ty TNHH Thiên Bảo Hải Phòng), khu công nghiệp Tràng Duệ - thuộc khu kinh tế Đình Vũ – Cát Hải, Xã Hồng Phong, Huyện An Dương, Thành phố Hải Phòng</t>
  </si>
  <si>
    <t>CÔNG TY TNHH GROB VIỆT NAM</t>
  </si>
  <si>
    <t>Cung cấp sản phẩm, dịch vụ: Dịch vụ tư vấn kỹ thuật; Dịch vụ sửa chữa, bảo dưỡng máy móc, thiết bị (không bao gồm sửa chữa, bảo dưỡng tàu biển, máy bay, hoặc các phương tiện và thiết bị vận tải khác); Thực hiện quyền xuất khẩu, quyền nhập khẩu, quyền phân phối bán buôn (không lập cơ sở bán buôn), quyền phân phối bán lẻ (không lập cơ sở bán lẻ) các loại hàng hóa theo quy định pháp luật Việt Nam.</t>
  </si>
  <si>
    <t>Phòng 415-416, tầng 4, tòa nhà Thành Đạt 1, số 3 đường Lê Thánh Tông, phường Máy Tơ, quận Ngô Quyền, thành phố Hải Phòng</t>
  </si>
  <si>
    <t>DỰ ÁN SẢN XUẤT CÁC SẢN PHẨM TRỊ LIỆU NÓNG VÀ LẠNH”</t>
  </si>
  <si>
    <t>Canada</t>
  </si>
  <si>
    <t>Sản xuất các sản phẩm trị liệu nóng và lạnh</t>
  </si>
  <si>
    <t xml:space="preserve"> Thôn Câu Hạ A, xã Quang Trung, huyện An Lão, thành phố Hải Phòng</t>
  </si>
  <si>
    <t>DỰ ÁN WOOSUNG SPECIAL VIỆT NAM</t>
  </si>
  <si>
    <t>Thực hiện quyền xuất khẩu, quyền nhập khẩu các hàng hóa có mã HS: 87051000; 84261930; 8427; 842820; 842810; 84281039; 84835000; 848390; 8425; 7315; 74191000; 73269070; 7326; 73130000; 732620; 7408; 7413; 3907; 392061; 8544; 8459; 84672100; 8460; 8201; 8203; 8205; 9405; 650610; 61130040; 62102 (CPC 622, 632);Cung cấp dịch vụ sau bán hàng như bảo hành, tư vấn lắp đặt, bảo dưỡng và sửa chữa cho các sản phầm Công ty cung cấp (CPC 884, 885).</t>
  </si>
  <si>
    <t>Nhà xưởng số 4 Cụm Công nghiệp Vĩnh Niệm, phường Vĩnh Niệm, quận Lê Chân, thành phố Hải Phòng, Việt Nam (Thuê của Công ty Trách nhiệm hữu hạn Đức Anh)</t>
  </si>
  <si>
    <t>DỰ ÁN CÔNG TY TNHH QUAN SHENG SHI PIN</t>
  </si>
  <si>
    <t>Sản xuất, gia công, chế biến các loại hạt và quả sấy khô (Chi tiết: sản xuất hạt dẻ cười đóng gói, hạnh nhân đã bóc vỏ đóng gói, hạnh nhân chưa bóc vỏ đóng gói, quả hạt hồ đào đóng gói...)</t>
  </si>
  <si>
    <t>Nhà xưởng P-1.3, Lô P-1, Khu công nghiệp Tràng Duệ thuộc Khu kinh tế Đình Vũ-Cát Hải, xã An Hòa, Huyện An Dương, , Thành phố Hải Phòng, Việt Nam.</t>
  </si>
  <si>
    <t>DỰ ÁN DỊCH VỤ XÂY DỰNG S &amp; I VIỆT NAM</t>
  </si>
  <si>
    <t>Tòa nhà S1, Lô đất LG, KCN Tràng Duệ, thuộc khu kinh tế Đình Vũ-Cát Hải, xã Lê Lợi, Huyện An Dương, thành phố Hải Phòng, Việt Nam</t>
  </si>
  <si>
    <t>Dịch vụ thi công xây dựng nhà cao tầng, công trình kỹ thuật dân dụng, công nghiệp, giao thông và công trình khác Xây dựng công trình kỹ thuật dân dụng khác 4299 CPC 512,513 2 Dịch vụ lắp đặt Lắp đặt hệ thống xây dựng khác 4329 CPC 514, 516 3 Dịch vụ hoàn thiện công trình và các công tác thi công khác Hoàn thiện công trình xây dựng 4330 CPC 517, 511, 515, 518 4 Dịch vụ khảo sát cơ học đất và nền móng Hoạt động xây dựng chuyên dụng khác 4390 5 Dịch vụ thiết kế xây dựng công trình Hoạt động kiến trúc và tư vấn kỹ thuật có liên quan 7110 6 Dịch vụ quản lý bất động sản Kinh doanh bất động sản, quyền sử dụng đất thuộc chủ sở hữu, chủ sử dụng hoặc đi thuê 6810 CPC 822 7 Dịch vụ tư vấn quản lý Hoạt động tư vấn quản lý 7020 CPC 865</t>
  </si>
  <si>
    <t>DỰ ÁN ĐẦU TƯ HASCO</t>
  </si>
  <si>
    <t>sản xuất máy bơm không khí, bơm chất lỏng; Sản xuất đầu phun sơn; cung cấp dịch vụ liên quan đến sản xuất, dịch vụ lắp ráp và lắp đặt máy móc, thiết bị công nghiệp; dịch vụ sửa chữa bảo dưỡng MMTB (không bao gồm sửa chữa, bảo dưỡng tàu biển, máy bay hoặc các phương tiện và thiết bị vận tải khác); hoạt động kiến trúc và tư vấn kỹ thuật có liên quan (dịch vụ thẩm định kỹ thuật sản phẩm)</t>
  </si>
  <si>
    <t>Một phần Lô CN2 (thuê văn phòng và nhà xưởng của Công ty TNHH J&amp;B Drive Vina), Khu công nghiệp Nam Cầu Kiền, huyện Thủy Nguyên, thành phố Hải Phòng, Việt Nam</t>
  </si>
  <si>
    <t>DỰ ÁN JCV</t>
  </si>
  <si>
    <t xml:space="preserve"> Sản xuất các sản phẩm làm đẹp cho con người. Chi tiết: - Móng giả - Sticker dán móng - Tóc giả - Mi giả - Phụ kiện khác</t>
  </si>
  <si>
    <t xml:space="preserve"> Lô P-4, Khu công nghiệp Tràng Duệ, thuộc Khu kinh tế Đình Vũ – Cát Hải, xã An Hòa, huyện An Dương, Thành phố Hải Phòng, Việt Nam</t>
  </si>
  <si>
    <t>DỰ ÁN VẬN TẢI QUỐC TẾ NEW WORLD VIỆT NAM</t>
  </si>
  <si>
    <t>Dịch vụ đại lý vận tải hàng hóa (CPC 748); + Thực hiện quyền xuất khẩu, quyền nhập, quyền phân phối bán buôn (không thành lập cơ sở bán buôn) các hàng hóa không thuộc danh mục không được phân phối, cấm xuất khẩu, nhập khẩu theo quy định của pháp luật Việt Nam hoặc không thuộc diện hạn chế theo cam kết quốc tế trong các điều ước quốc tế mà Việt Nam là thành viên (CPC 622)</t>
  </si>
  <si>
    <t>Phòng 508, tầng 5, tòa nhà Thành Đạt 1, số 3 đường Lê Thánh Tông, phường Máy Tơ, quận Ngô Quyền, thành phố Hải Phòng, Việt Nam.</t>
  </si>
  <si>
    <t>DỰ ÁN SẢN XUẤT CÁP ĐỒNG TRỤC</t>
  </si>
  <si>
    <t xml:space="preserve">Sản xuất cáp đồng trục RG6 </t>
  </si>
  <si>
    <t xml:space="preserve"> Nhà xưởng W2A (thuê của Công ty TNHH Cho thuê kho và Nhà xưởng xây sẵn quốc tế Hải Phòng), lô đất CN4.2B tại Khu công nghiệp Đình Vũ, Phường Đông Hải 2, Quận Hải An, Thành phố Hải Phòng, Việt Nam</t>
  </si>
  <si>
    <t>DỰ ÁN SẢN XUẤT THIẾT BỊ ĐIỆN, ĐIỆN TỬ PHIHONG VIỆT NAM</t>
  </si>
  <si>
    <t xml:space="preserve"> Sản xuất các thiết bị điện, điện tử. Sản phẩm chủ yếu là: Bộ nắn và nạp điện, thiết bị cấp nguồn qua cáp mạng PoE, bộ nạp điện cho xe điện EV, Radio công trường và các bộ phận, phụ kiện liên quan</t>
  </si>
  <si>
    <t>Thửa đất B34, B35, B36 và B37 thuộc lô CN5, Khu công nghiệp An Dương, Huyện An Dương, Thành phố Hải Phòng, Việt Nam</t>
  </si>
  <si>
    <t>Công ty TNHH Motor Broad Ocean (Hải Phòng)</t>
  </si>
  <si>
    <t>Chế tạo động cơ (mô tơ) cho thiết bị điện gia dụng</t>
  </si>
  <si>
    <t>Nhà xưởng tiêu chuẩn số 22, 23, 25, 26, 27, 29, 30 lô đất CN8, Khu công nghiệp An Dương, Xã Hồng Phong, Huyện An Dương, Thành phố Hải Phòng, Việt Nam.</t>
  </si>
  <si>
    <t>Công ty TNHH LianYue (Việt Nam)</t>
  </si>
  <si>
    <t xml:space="preserve"> Chế tạo, nghiên cứu phát triển thiết bị đầu cuối mạng và thông tin</t>
  </si>
  <si>
    <t>Thửa đất B-09, B-10, B-11, B-12, B-13, B-14 lô đất CN7 Khu công nghiệp An Dương, xã Hồng Phong, huyện An Dương, thành phố Hải Phòng, Việt Nam.</t>
  </si>
  <si>
    <t>DỰ ÁN SẢN XUẤT THIẾT BỊ, DỤNG CỤ CƠ ĐIỆN TIAN LONG VIỆT NAM</t>
  </si>
  <si>
    <t xml:space="preserve"> Sản xuất các loại dụng cụ cắt gọt kim loại, bộ dụng cụ cơ khí, máy khoan điện, hộp nhựa đựng dụng cụ, máy bơm nước và dụng cụ cầm tay khác.</t>
  </si>
  <si>
    <t xml:space="preserve"> Lô đất L1.16B, L1.17 trong Khu công nghiệp Đồ Sơn Hải Phòng , Phường Ngọc Xuyên, Quận Đồ Sơn, Thành phố Hải Phòng</t>
  </si>
  <si>
    <t>OCEAN BLUE LOGISTICS</t>
  </si>
  <si>
    <t xml:space="preserve"> Cung cấp dịch vụ đại lý vận tải hàng hóa (CPC 748).</t>
  </si>
  <si>
    <t xml:space="preserve"> Phòng 506, TD Business Center, lô 22A Lê Hồng Phong, phường Đông Khê, quận Ngô Quyền, thành phố Hải Phòng, Việt Nam.</t>
  </si>
  <si>
    <t>Công ty TNHH Logistics Highpass Việt Nam</t>
  </si>
  <si>
    <t xml:space="preserve"> Hoạt động dịch vụ hỗ trợ khác liên quan đến vận tải: Dịch vụ đại lý vận tải hàng hóa bao gồm cả dịch vụ giao nhận hàng hóa (CPC 748);Dịch vụ hỗ trợ mọi phương thức vận tải (một phần của CPC 749), bao gồm các hoạt động: kiểm tra vận đơn, dịch vụ môi giới vận tải hàng hóa; giám định hàng hóa, dịch vụ lấy mẫu và xác định trọng lượng; dịch vụ chuẩn bị chứng từ vận tải (các dịch vụ này được thực hiện thay mặt cho chủ hàng); Dịch vụ thông quan; Dịch vụ chuyển phát (CPC 7512): Dịch vụ nhận, vận chuyển và phân phát các loại thư từ, văn bản, tài liệu, bưu phẩm, bưu kiện trong nước và nước ngoài.</t>
  </si>
  <si>
    <t xml:space="preserve"> Số 175 - 176 Bình Kiều 2, phường Đông Hải 2, quận Hải An, thành phố Hải Phòng, Việt Nam</t>
  </si>
  <si>
    <t>CHI NHÁNH DUSCO VINA</t>
  </si>
  <si>
    <t>Sản xuất, gia công sợi thép, lưới thép các loại</t>
  </si>
  <si>
    <t>Lô đất L4.5, L4.4A trong Khu công nghiệp Đồ Sơn Hải Phòng, phường Ngọc Xuyên, quận Đồ Sơn, thành phố Hải Phòng.</t>
  </si>
  <si>
    <t>CÔNG TY TNHH GIẢI PHÁP LOGISTICS FUJIFILM (VIỆT NAM)</t>
  </si>
  <si>
    <t>(i) Dịch vụ kho bãi (CPC 742). (ii) Dịch vụ đại lý vận tải hàng hóa (CPC 748). (iii) Dịch vụ thông quan. (iv) Dịch vụ giúp đỡ và hỗ trợ vận tải khác (CPC 749) Bao gồm các hoạt động sau: kiểm tra vận đơn; dịch vụ môi giới vận tải hàng hóa; giám định hàng hóa, dịch vụ lấy mẫu và xác định trọng lượng; giám định hàng hóa; dịch vụ nhận và chấp nhận hàng; dịch vụ chuẩn bị chứng từ vận tải. Các dịch vụ này được thực hiện thay mặt cho chủ hàng. (v) Dịch vụ tư vấn quản lý (không bao gồm tư vấn pháp lý, tài chính, thuế, chứng khoán, bảo hiểm) (CPC 865)</t>
  </si>
  <si>
    <t xml:space="preserve"> Tầng 3, khu C, tòa nhà Harbour View Office Tower, số 12 đường Trần Phú, phường Máy Tơ, quận Ngô Quyền, thành phố Hải Phòng, Việt Nam.</t>
  </si>
  <si>
    <t>CÔNG TY TNHH THƯƠNG MẠI LIXING VIỆT NAM</t>
  </si>
  <si>
    <t>Thực hiện quyền xuất khẩu, quyền nhập khẩu, quyền phân phối bán buôn (không thành lập cơ sở bán buôn) các hàng hóa không thuộc danh mục không được phân phối, cấm xuất khẩu, nhập khẩu theo quy định của pháp luật Việt Nam hoặc không thuộc diện hạn chế theo cam kết quốc tế trong các điều ước quốc tế mà Việt Nam là thành viên.</t>
  </si>
  <si>
    <t xml:space="preserve"> Phòng 402, tầng 4, số 245 Bạch Đằng, Phường Thượng Lý, Quận Hồng Bàng, Thành phố Hải Phòng, Việt Nam</t>
  </si>
  <si>
    <t>DỰ ÁN SẢN XUẤT LẮP RÁP GHẾ Ô TÔ VÀ CÁC BỘ PHẬN GHẾ CỦA Ô TÔ TẠI KHU VINFAST SUPPLIER PARK, HUYỆN CÁT HẢI - Công ty TNHH Lear Vietnam</t>
  </si>
  <si>
    <t>sản xuất phụ tùng và bộ phận phụ trợ cho xe ô tô và xe có động cơ khác</t>
  </si>
  <si>
    <t xml:space="preserve"> Nhà xưởng Vinfast supplier, thuộc tổ hợp nhà máy sản xuất ô tô VInfast, Khu kinh tế Đình Vũ - Cát Hải, huyện cát Hải, thành phố Hải Phòng, Việt Nam</t>
  </si>
  <si>
    <t>CÔNG TY TNHH FAURECIA INTERIOR SYSTEMS (VIỆT NAM)</t>
  </si>
  <si>
    <t>Thực hiện quyền nhập khẩu, quyền phân phối phụ tùng và các bộ phận phụ trợ của ô tô và xe có động cơ khác; Sản xuất phụ tùng và các bộ phận phụ trợ của ô tô và xe có động cơ khác; Các mục tiêu khác, bao gồm: dịch vụ tư vấn kỹ thuật; dịch vụ thiết kế kỹ thuật.</t>
  </si>
  <si>
    <t>Nhà máy lắp ráp tổng hợp, Tổ hợp sản xuất ô tô Vinfast, Khu Kinh tế Đình Vũ - Cát Hải, đảo Cát Hải, thị trấn Cát Hải, huyện Cát Hải, Hải Phòng, Việt Nam</t>
  </si>
  <si>
    <t>DỰ ÁN NHÀ Ở VIỆT NHÂN SỐ 1 TẠI LÔ ĐẤT S2-R1 - Công ty TNHH VSIP Hải Phòng</t>
  </si>
  <si>
    <t>Đầu tư xây dựng hạ tầng kỹ thuật khu nhà ở thấp tầng và xây dựng nhà ở thấp tầng phù hợp với Quy hoạch chi tiết 1/500 lô đất S2-R1 thuộc Dự án Khu đô thị, công nghiệp và dịch vụ VSIP Hải Phòng tại xã An Lư, Huyện Thủy Nguyên đã được phê duyệt quy hoạch chi tiết 1/500 và phù hợp các quy chuẩn, tiêu chuẩn hiện hành có liên quan; - Xây dựng đồng bộ hệ thống công trình hạ tầng kỹ thuật trên diện tích đất 47.672 m2 (4,767 ha) của dự án, gồm: Đường giao thông, hệ thống thoát nước mưa, thoát nước thải, hệ thống cấp nước, hệ thống cấp điện và điện chiếu sáng công cộng, hệ thống phòng cháy chữa cháy, hệ thống thông tin liên lạc; - Xây dựng các công trình bao gồm: công viên cây xanh diện tích 1.459,8 m2 và xây dựng 360 căn nhà ở liền kề, nhà ở liền kề kết hợp kinh doanh; - Kinh doanh nhà ở thương mại và kinh doanh bất động sản.</t>
  </si>
  <si>
    <t>Lô S2-R1 khu đô thị, công nghiệp và dịch vụ VSIP Hải Phòng</t>
  </si>
  <si>
    <t>Công ty TNHH Global Hi-Tek Precision Việt Nam</t>
  </si>
  <si>
    <t>Sản xuất, gia công sản phẩm cơ khí chính xác. Cụ thể gồm: sản xuất, gia công bộ phận cơ khí của thiết bị y tế, phụ kiện cơ khí của bộ cảm biến thiết bị hàng không, đầu nối của thiết bị hàng không, bộ phận cơ khí của dụng cụ phân tích khoa học đời sống, phụ kiện cơ khí của thiết bị thăm dò dầu mỏ, phụ kiện cơ khí của thiết bị sản xuất chất bán dẫn</t>
  </si>
  <si>
    <t xml:space="preserve"> Nhà xưởng thuê của Công ty Cổ phần Green grow Việt, tại Lô đất CN5, Khu công nghiệp Nam Cầu Kiền, xã Kiền Bái, huyện Thủy Nguyên, thành phố Hải Phòng, Việt Nam</t>
  </si>
  <si>
    <t>DỰ ÁN SẢN XUẤT KHUÔN, SẢN PHẨM NHỰA CAO CẤP JINYUNFENG VIỆT NAM</t>
  </si>
  <si>
    <t>Lô đất L1.14, L1.15, L1.16A, Khu công nghiệp Đồ Sơn Hải Phòng , (Phường Ngọc Xuyên), Quận Đồ Sơn, Thành phố Hải Phòng, Việt Nam.</t>
  </si>
  <si>
    <t>CHẾ TẠO, SẢN XUẤT BỘ ĐIỀU KHIỂN THÔNG MINH CHO CÁC THIẾT BỊ GIA DỤNG VÀ DỤNG CỤ DÙNG ĐIỆN</t>
  </si>
  <si>
    <t xml:space="preserve"> Chế tạo, sản xuất bộ điều khiển thông minh cho các thiết bị gia dụng và dụng cụ điện.</t>
  </si>
  <si>
    <t>Nhà xưởng kết cấu thép số 35# lô đất CN8, Khu công nghiệp An Dương, Xã Hồng Phong, Huyện An Dương, Thành phố Hải Phòng, Việt Nam.</t>
  </si>
  <si>
    <t>SẢN XUẤT SẢN PHẨM ĐIỆN TỬ MÁY MÓC TIÊU DÙNG</t>
  </si>
  <si>
    <t xml:space="preserve"> Sản xuất thiết bị vệ sinh răng miệng</t>
  </si>
  <si>
    <t>Thửa đất B26 thuộc lô đất CN3, Khu công nghiệp An Dương, Xã Hồng Phong, Huyện An Dương, Thành phố Hải Phòng, Việt Nam</t>
  </si>
  <si>
    <t>Công ty TNHH Điện tử Gongjin (Việt Nam)</t>
  </si>
  <si>
    <t>Chế tạo, nghiên cứu phát triển thiết bị đầu cuối mạng và thông tin</t>
  </si>
  <si>
    <t xml:space="preserve"> Nhà xưởng kết cấu thép số 31, số 32 thuộc lô đất CN8 Khu công nghiệp An Dương, xã Hồng Phong, huyện An Dương, thành phố Hải Phòng, Việt Nam</t>
  </si>
  <si>
    <t>CÔNG TY TNHH QUẢN LÝ KHÁCH SẠN FORTUNE BOX</t>
  </si>
  <si>
    <t xml:space="preserve"> Kinh doanh dịch vụ lưu trú ngắn ngày Nhà hàng và các dịch vụ ăn uống Dịch vụ phục vụ đồ uống (trừ quầy bar)</t>
  </si>
  <si>
    <t>Số 22, Phố thương mại, Khu đô thị Our City, Km9, đường Phạm Văn Đồng, phường Hải Thành, quận Dương Kinh, thành phố Hải Phòng</t>
  </si>
  <si>
    <t>DỰ ÁN SẢN XUẤT DÂY ĐIỆN TỪ TIẾT KIỆM NĂNG LƯỢNG VÀ THÂN THIỆN VỚI MÔI TRƯỜNG</t>
  </si>
  <si>
    <t>Sản xuất dây, cáp điện và điện tử khác</t>
  </si>
  <si>
    <t>Nhà xưởng tiêu chuẩn số 21 thuộc lô đất CN8, Khu công nghiệp An Dương, Xã Hồng Phong, Huyện An Dương, Thành phố Hải Phòng, Việt Nam.</t>
  </si>
  <si>
    <t>NHÀ MÁY SẢN XUẤT VẬT LIỆU PHỦ BỀ MẶT, DUNG MÔI VÀ MỰC MAPIN VIỆT NAM</t>
  </si>
  <si>
    <t>Sản xuất vật liệu phủ bề mặt cho nội thất xe ô tô và các sản phẩm điện tử, bao gồm: -Sơn phủ, - Mực in, - Dung môi, - Chất phụ gia</t>
  </si>
  <si>
    <t>Lô đất Cn5.5E, khu công nghiệp Đình Vũ, thuộc Khu kinh tế Đình Vũ - Cát Hải, phường Đông Hải 2, quận Hải An, thành phố Hải Phòng, Việt Nam</t>
  </si>
  <si>
    <t>DỰ ÁN CÔNG TY TNHH AP TECH VIET NAM</t>
  </si>
  <si>
    <t xml:space="preserve"> Sản xuất và gia công máy lắp ráp mô-đun tự động cho các linh kiện thiết bị điện tử.</t>
  </si>
  <si>
    <t>Lô N1-6, Khu công nghiệp Tràng Duệ, thuộc Khu kinh tế Đình Vũ-Cát Hải, xã Hồng Phong, Huyện An Dương, Thành phố Hải Phòng, Việt Nam.</t>
  </si>
  <si>
    <t>CÔNG TY TNHH MATTEL VIỆT NAM</t>
  </si>
  <si>
    <t xml:space="preserve"> Hồng Kông</t>
  </si>
  <si>
    <t>Dịch vụ tư vấn quản lý chung Chi tiết: Dịch vụ tư vấn quản lý chung (không cung cấp dịch vụ trọng tài hòa giải đối với tranh chấp thương mại giữa các thương nhân, dịch vụ pháp lý, dịch vụ thuế, kiểm toán và kế toán, không được cung cấp dịch vụ tư vấn về quản lý danh mục đầu tư ngắn hạn, hoạt động lĩnh vực quảng cáo, không được thực hiện dịch vụ tư vấn việc làm, học nghề, chính sách có liên quan đến quan hệ lao động – việc làm, hoạt động vận động hành lang)</t>
  </si>
  <si>
    <t>Phòng 706A, Tầng 7, Tòa nhà TD Business Center, Lô 20A, Đường Lê Hồng Phong, Phường Đông Khê, Quận Ngô Quyền, Thành phố Hải Phòng, Việt Nam</t>
  </si>
  <si>
    <t>SẢN XUẤT VÀ GIA CÔNG CÁC SẢN PHẨM ĐIỆN TỬ TIÊU DÙNG</t>
  </si>
  <si>
    <t>Sản xuất và gia công các sản phẩm điện tử tiêu dùng</t>
  </si>
  <si>
    <t xml:space="preserve"> Thửa đất B25 - lô CN3, Khu công nghiệp An Dương, Xã Hồng Phong, Huyện An Dương, Thành phố Hải Phòng, Việt Nam.</t>
  </si>
  <si>
    <t>Công ty TNHH Thương mại JK Global</t>
  </si>
  <si>
    <t>Hoạt động dịch vụ hỗ trợ kinh doanh khác còn lại chưa được phân vào đâu. Chi tiết: Thực hiện quyền nhập khẩu phân bón theo quy định của pháp luật, mã HS: 3102, 3103, 3104, 3105.</t>
  </si>
  <si>
    <t>Số 3 Lê Thánh Tông, phường Máy Tơ, quận Ngô Quyền, thành phố Hải Phòng, Việt Nam</t>
  </si>
  <si>
    <t>DỰ ÁN CÔNG NGHIỆP FEEDTECH VIỆT NAM</t>
  </si>
  <si>
    <t xml:space="preserve"> Sản xuất, gia công, lắp ráp, sửa chữa bảo trì linh kiện, phụ kiện từ nhựa và cao su (bao gồm con lăn cao su) cho các thiết bị điện máy</t>
  </si>
  <si>
    <t>Nhà xưởng J3, Thuê của Công ty TNHH Products Plastics Jingguang Hải Phòng, Lô Q2, Khu công nghiệp Tràng Duệ, thuộc Khu kinh tế Đình Vũ – Cát Hải, huyện An Dương , thành phố Hải Phòng, Việt Nam.</t>
  </si>
  <si>
    <t>DỰ ÁN SẢN XUẤT LINH KIỆN VÀ PHỤ TÙNG Ô TÔ</t>
  </si>
  <si>
    <t>Tây Ban Nha</t>
  </si>
  <si>
    <t xml:space="preserve"> Sản xuất phụ tùng và bộ phận phụ trợ cho xe ô tô và xe có động cơ khác</t>
  </si>
  <si>
    <t>Nhà máy lắp ráp tổng hợp, Tổ hợp sản xuất ô tô Vinfast, Khu Kinh tế Đình Vũ - Cát Hải, đảo Cát Hải, Thị trấn Cát Hải, huyện Cát Hải, Hải Phòng, Việt Nam</t>
  </si>
  <si>
    <t>DỰ ÁN SẢN XUẤT, GIA CÔNG GỖ DÁN, TỦ CHẠN BẾP XUẤT KHẨU</t>
  </si>
  <si>
    <t>Sản xuất và gia công sản phẩm gỗ dán (Plywood) để xuất khẩu 100% sản phẩm Sản xuất và gia công tủ chạn bếp để xuất khẩu 100% sản phẩm</t>
  </si>
  <si>
    <t>Thửa đất B-32 thuộc lô đất CN4 Khu công nghiệp An Dương, xã Hồng Phong, huyện An Dương, thành phố Hải Phòng, Việt Nam</t>
  </si>
  <si>
    <t>YJ LINK VINA</t>
  </si>
  <si>
    <t xml:space="preserve"> Sản xuất máy móc thiết bị công nghiệp dùng trong công nghiệp chế tạo bo mạch điện tử</t>
  </si>
  <si>
    <t xml:space="preserve"> Thửa đất B31 thuộc lô đất CN4, Khu công nghiệp An Dương, Xã Hồng Phong, Huyện An Dương, Thành phố Hải Phòng, Việt Nam</t>
  </si>
  <si>
    <t>HITRON TECHNOLOGIES VIETNAM</t>
  </si>
  <si>
    <t>Sản xuất thiết bị truyền thông mã ngành 2630, chi tiết như sau: - Sản xuất thiết bị điều chế sóng tín hiệu - Sản xuất thiết bị mạng gia đình - Sản xuất thiết bị thu nhận tín hiệu - Sản xuất thiết bị mạng không dây và linh kiện thay thế * Sản xuất sản phẩm điện tử dân dụng, mã ngành 2640. Chi tiết như sau: - Sản xuất thiết bị điện tử trong ô-tô - Sản xuất thiết bị điện tử gia đình * Sản xuất linh kiện điện tử mã ngành 2610. Chi tiết như sau: - Sản xuất, gia công mô-đun nguồn, thiết bị cấu trúc nguồn</t>
  </si>
  <si>
    <t xml:space="preserve"> lô đất IN2-5*A, Khu đô thị, Công nghiệp và dịch vụ VSIP Hải Phòng, thuộc khu kinh tế Đình Vũ-Cát Hải, huyện Thủy Nguyên, Thành phố Hải Phòng, Việt Nam</t>
  </si>
  <si>
    <t>DỰ ÁN CỦA CÔNG TY SUPER GAS- CHI NHÁNH HẢI PHÒNG</t>
  </si>
  <si>
    <t>Xây dựng kho chứa dùng để tiếp nhận, tồn chứa và phân phối LPG cho thị trường nội địa.</t>
  </si>
  <si>
    <t xml:space="preserve"> Lô CN5.1C (trước là Lô CN5.3), Khu công nghiệp Đình Vũ, thuộc Khu kinh tế Đình Vũ – Cát Hải, phường Đông Hải 2, quận Hải An thành phố Hải Phòng, Việt Nam</t>
  </si>
  <si>
    <t>CÔNG TY TNHH OKI VIỆT NAM</t>
  </si>
  <si>
    <t>Sản xuất và lắp ráp các sản phẩm máy rút tiền tự động ATM, thiết bị văn phòng và các sản phẩm điện tử khác</t>
  </si>
  <si>
    <t xml:space="preserve"> Nhà xưởng P-1.4, Lô P-1, Khu công nghiệp Tràng Duệ thuộc Khu kinh tế Đình Vũ-Cát Hải, xã An Hòa</t>
  </si>
  <si>
    <t>SẢN XUẤT, GIA CÔNG, LẮP RÁP CÁC SẢN PHẨM CƠ KHÍ, SẢN PHẨM THÉP NHÀ MÁY 02</t>
  </si>
  <si>
    <t>Sản xuất, gia công, lắp ráp các sản phẩm cơ khí, sản phẩm thép</t>
  </si>
  <si>
    <t xml:space="preserve"> Lô đất L4.6, L4.7 và L4.8A, Khu công nghiệp Đồ Sơn Hải Phòng, thành phố Hải Phòng, Việt Nam</t>
  </si>
  <si>
    <t>TRUNG TÂM DỊCH VỤ SẢN XUẤT INDUSTRIELLE BETEILIGUNG</t>
  </si>
  <si>
    <t>Luxembourg</t>
  </si>
  <si>
    <t>Sửa chữa và cung cấp các dịch vụ sửa chữa, bảo trì và sau bán hàng cho các hệ thống, thiết bị cho nhà máy sản xuất sắt thép; - Cung cấp dịch vụ hỗ trợ kỹ thuật cho các nhà máy sản xuất sắt thép; - Cung cấp các dịch vụ giám sát, vận hành việc lắp dựng, lắp đặt, chạy thử máy móc, thiết bị, hệ thống tự động, điện và cơ khí trong công nghiệp sắt thép.</t>
  </si>
  <si>
    <t>Lô CN11, Khu công nghiệp Nam Cầu Kiền, Xã Kiền Bái, Huyện Thủy Nguyên, Thành phố Hải Phòng, Việt Nam</t>
  </si>
  <si>
    <t>Sản xuất, gia công để xuất khẩu toàn bộ (100%) sản phẩm là: các bộ dụng cụ ăn bằng nhựa và nhựa PLA; gói giấy ăn phục vụ hành khách trên máy bay; đồ nhựa dùng để đóng gói, chứa đựng hàng, hộp nhựa và các bán thành phẩm bằng nhựa; bao bì carton và khuôn kim loại</t>
  </si>
  <si>
    <t>Lô đất L4.1, L4.2, L4.3B, khu công nghiệp Đồ Sơn, thành phố Hải Phòng, Việt Nam</t>
  </si>
  <si>
    <t>Công ty Cổ phần Đồ chơi thông minh SUN VIGOR Việt Nam</t>
  </si>
  <si>
    <t>Sản xuất sản phẩm từ plastic, chi tiết: sản xuất đồ chơi trẻ em.</t>
  </si>
  <si>
    <t>Khu công nghiệp Tiên Cường, xã Tiên Cường, huyện Tiên Lãng, thành phố Hải Phòng, Việt Nam (trong khuôn viên khu nhà xưởng thuê của Công ty Cổ phần Devyt).</t>
  </si>
  <si>
    <t>DỰ ÁN CÔNG TY TNHH NC TECH VINA</t>
  </si>
  <si>
    <t xml:space="preserve"> Gia công, lắp ráp máy ép nhiệt dùng trong sản xuất các sản phẩm điện tử.Gia công, lắp ráp máy lắp ráp tự động các linh kiện điện thoại và các sản phẩm khác.Gia công, lắp ráp giá đỡ cho máy lắp ráp.</t>
  </si>
  <si>
    <t>Một phần nhà xưởng 3 (thuê lại cảu Công ty TNHH Thiên Bảo Hải Phòng), KCN AN Dương, huyện An Dương, HP</t>
  </si>
  <si>
    <t>DỰ ÁN CỦA CÔNG TY TNHH YINXIN VINA</t>
  </si>
  <si>
    <t xml:space="preserve"> Sản xuất, gia công giá treo đèn và các sản phẩm hoặc linh kiện khác</t>
  </si>
  <si>
    <t xml:space="preserve">Lô CN4B, Khu công nghiệp DEEP C 2B, thuộc Khu kinh tế Đình Vũ - Cát Hải, phường Đông Hải 2, quận Hải An, thành phố Hải Phòng, Việt Nam </t>
  </si>
  <si>
    <t>Công ty TNHH Intellectual Equipment HongKe (HaiFang)</t>
  </si>
  <si>
    <t xml:space="preserve"> Thực hiện quyền xuất khẩu, quyền nhập khẩu, quyền phân phối bán buôn (không thành lập cơ sở bán buôn) các hàng hóa không thuộc danh mục không được phân phối, cấm xuất khẩu, nhập khẩu theo quy định của pháp luật Việt Nam hoặc không thuộc diện hạn chế theo cam kết quốc tế trong các điều ước quốc tế mà Việt Nam là thành viên (CPC 622).</t>
  </si>
  <si>
    <t xml:space="preserve"> Số 43, tổ dân phố 16 phường Thành Tô, quận Hải An, thành phố Hải Phòng</t>
  </si>
  <si>
    <t>DỰ ÁN THƯƠNG MẠI CAO SIÊU</t>
  </si>
  <si>
    <t>Thực hiện quyền xuất khẩu, quyền nhập khẩu, quyền phân phối bán buôn (không thành lập cơ sở bán buôn) các hàng hóa không thuộc danh mục không được phân phối, cấm xuất khẩu, nhập khẩu theo quy định của pháp luật Việt Nam hoặc không thuộc diện hạn chế theo cam kết quốc tế trong các điều ước quốc tế mà Việt Nam là thành viên (CPC 622).</t>
  </si>
  <si>
    <t>Số 43, tổ dân phố 16 phường Thành Tô, quận Hải An, thành phố Hải Phòng</t>
  </si>
  <si>
    <t>Công ty TNHH Việt Nam New Century</t>
  </si>
  <si>
    <t xml:space="preserve"> Lắp ráp xe mô tô, xe máy địa hình; Lắp ráp xe ô tô, xe địa hình.</t>
  </si>
  <si>
    <t>Một phần lô CN2-05, nhà xưởng thuê lại của Công ty cổ phần Petrol Sao Đỏ, khu phi thuế quan và Khu công nghiệp Nam Đình Vũ (khu 1), phường Đông Hải 2, thuộc Khu kinh tế Đình Vũ-Cát Hải, quận Hải An, thành phố Hải Phòng, Việt Nam</t>
  </si>
  <si>
    <t>CÔNG TY TNHH WINNERGY PLANET</t>
  </si>
  <si>
    <t>Sản xuất sản phẩm kết nối hỗ trợ kết cấu thép</t>
  </si>
  <si>
    <t xml:space="preserve"> Thửa đất B24 -lô đất CN3, Khu công nghiệp An Dương, Xã Hồng Phong, Huyện An Dương, Thành phố Hải Phòng, Việt Nam</t>
  </si>
  <si>
    <t xml:space="preserve">Công ty TNHH Long Vương Hải Phòng </t>
  </si>
  <si>
    <t>Sản xuất hạt EPS</t>
  </si>
  <si>
    <t>Lô đất CN5.5F tại Khu công nghiệp Đình Vũ, thuộc Khu Kinh tế Đình Vũ – Cát Hải, Phường Đông Hải 2, Quận Hải An, Thành phố Hải Phòng, Việt Nam</t>
  </si>
  <si>
    <t>CÔNG TY CỔ PHẦN VIERO VIỆT NAM</t>
  </si>
  <si>
    <t>Kinh doanh Bất động sản (Chi tiết: Dịch vụ tư vấn bất động sản: Tư vấn pháp luật về bất động sản, tư vấn về đầu tư tạo lập kinh doanh bất động sản…)</t>
  </si>
  <si>
    <t xml:space="preserve"> Số 28-N15, Gò Gai TDP, thị trấn Núi Đèo, huyện Thủy Nguyên, thành phố Hải Phòng, Việt Nam</t>
  </si>
  <si>
    <t>DỰ ÁN NHÀ MÁY SẢN XUẤT HÀNG MAY MẶC MỘT LẦN VÀ VẬT TƯ, THIẾT BỊ Y TẾ XUẤT KHẨU (của Công ty TNHH Global Resources Group Việt Nam)</t>
  </si>
  <si>
    <t xml:space="preserve">Sản xuất trang phục bảo hộ công nghiệp (mặc một lần); Sản xuất vật tư, thiết bị bảo hộ y tế (che cánh tay máy X-Quang; hộp kim màu; túi đựng máu; túi đựng rác y tế; đai cầm máu, kìm cắt xốp, khăn phẫu thuật, mặt nạ phẫu thuật, áo phẫu thuật, túi phẫu thuật PHS, bộ kẹp dây rốn, dụng cụ đựng chất lỏng y tế, máy thu thập máu, máy lọc không khí, ống hút, đầu dò nhiệt độ da, đầu cây lau nhà, tấm trải giường, trải giường, giá đựng dao, kê tay, đai định vị, tựa đầu, tổ hợp đóng gói đệm hút nước - vải trả - bọc tay, bao đựng ảnh, thiết bị hàm, mũ giữ ấm trẻ, đèn phẫu thuật, que xốp, kẹp ống, đệm đựng dụng cụ y tế, ..).
</t>
  </si>
  <si>
    <t>Thôn Nhân Vực, xã Đoàn Lập, huyện Tiên Lãng, thành phố Hải Phòng, Việt Nam (thuê nhà xưởng của ông Đặng Văn Tiến).</t>
  </si>
  <si>
    <t>DỰ ÁN NHÀ MÁY SẢN XUẤT BĂNG DÍNH TẠI VIỆT NAM</t>
  </si>
  <si>
    <t>Sản xuất băng dính các loại bao gồm: - Băng dính nhựa (gốc nước) (water-based film tape) - Băng dính nhựa (gốc dung môi) (solvent-based film tape) - Băng dính vải (gốc nước) (hot melt glue) - Băng dính vải (gốc dung môi) (solvent type natural rubber) - Băng dính giấy (masking tape)</t>
  </si>
  <si>
    <t xml:space="preserve"> Nhà xưởng W3A (thuê của Công ty TNHH Cho thuê kho và nhà xưởng xây sẵn quốc tế Hải Phòng), lô đất CN4.2B, Khu công nghiệp Đình Vũ, và lô đất CN1K, Khu công nghiệp DEEP C 2B thuộc Khu kinh tế Đình Vũ – Cát Hải, Phường Đông Hải 2, Quận Hải An, Thành phố Hải Phòng, Việt Nam.</t>
  </si>
  <si>
    <t>DỰ ÁN SL TECH VIETNAM</t>
  </si>
  <si>
    <t xml:space="preserve"> Hàn Quốc</t>
  </si>
  <si>
    <t>Thực hiện quyền xuất khẩu, quyền nhập khẩu mặt hàng hóa có mã HS 8479;Cung cấp dịch vụ sau bán hàng: lắp đặt, sửa chữa, bảo trì, bảo dưỡng, chăm sóc khách hàng đối với hàng hóa có mã HS 8479 (CPC 884, 885)</t>
  </si>
  <si>
    <t xml:space="preserve">Số 9, ngõ 190 Lê Lợi, phường Lê Lợi, quận Ngô Quyền, thành phố Hải Phòng, Việt Nam </t>
  </si>
  <si>
    <t>DỰ ÁN NHÀ MÁY MK TECH VINA</t>
  </si>
  <si>
    <t xml:space="preserve"> Sản xuất, gia công tấm pallet gỗ từ gỗ bán thành phẩm; Kiểm tra và phân tích kỹ thuật; Thực hiện quyền xuất khẩu, quyền nhập khẩu, quyền phân phối bán buôn (không thành lập cơ sở bán buôn), quyền phân phối bán lẻ (không thành lập cơ sở bán lẻ) các hàng hóa theo quy định của pháp luật.</t>
  </si>
  <si>
    <t>Thôn Ngô Hùng, xã An Hồng, huyện An Dương, thành phố Hải Phòng, Việt Nam (thuê nhà xưởng của Công ty Cổ phần Thương mại Minh Khai).</t>
  </si>
  <si>
    <t>SẢN XUẤT THIẾT BỊ TRUYỀN THÔNG VÀ THIẾT BỊ ĐIỆN KHÁC</t>
  </si>
  <si>
    <t xml:space="preserve"> Sản xuất thiết bị truyền thông, thiết bị điện khác</t>
  </si>
  <si>
    <t xml:space="preserve"> Thửa đất C25,C26 thuộc lô đất CN10, Khu công nghiệp An Dương, Xã Hồng Phong, Huyện An Dương, Thành phố Hải Phòng, Việt Nam.</t>
  </si>
  <si>
    <t xml:space="preserve"> XÂY DỰNG XƯỞNG ĐÚC CÁC CỤM CHI TIẾT MÁY (Công ty TNHH cơ khí Việt Nhật)</t>
  </si>
  <si>
    <t>Đúc các chi tiết máy vận tải, máy công cụ, máy tự động, máy xây dựng và máy sản xuất cho các ngành: vận tải, máy công cụ, xây dựng, máy động lực, máy thủy lực, ngành luyện kim và đóng tàu... bằng gang, thép</t>
  </si>
  <si>
    <t>Lô CN2, KCN Nam Cầu Kiền, Xã Kiền Bái, Thủy Nguyên, Hải Phòng</t>
  </si>
  <si>
    <t>DỰ ÁN JD TECHWIN VINA</t>
  </si>
  <si>
    <t>Chế tác khuôn cho điện thoại, ô tô , thiết bị gia dụng và gia công cắt gọt</t>
  </si>
  <si>
    <t>Lô CN2 (Thuê lại nhà xưởng của Công ty TNHH J&amp;B Drive Vina), Khu công nghiệp Nam Cầu Kiền, xã Kiền Bái, huyện Thủy Nguyên, Thành phố Hải Phòng, Việt Nam</t>
  </si>
  <si>
    <t>FINPROJECT VIỆT NAM</t>
  </si>
  <si>
    <t xml:space="preserve"> Sản xuất hạt nhựa EVA tổng hợp. Công ty TNHH FINPROJECT Việt Nam đăng ký loại hình doanh nghiệp chế xuất</t>
  </si>
  <si>
    <t>Lô CN1 (thuê lại Kho hàng 02 của Công ty Cổ phần Kim Khí Việt), khu công nghiệp Nam Cầu Kiền, huyện Thủy Nguyên, thành phố Hải Phòng, Việt Nam</t>
  </si>
  <si>
    <t>DỰ ÁN JANGSAN TECH VINA</t>
  </si>
  <si>
    <t>Sản xuất và chế tạo , gia công cắt các loại dây bằng kim loại cho ô tô, điện, điện thoại</t>
  </si>
  <si>
    <t>DỰ ÁN CÔNG TY TNHH YK GLOBAL VINA</t>
  </si>
  <si>
    <t>Dịch vụ sửa chữa, bảo dưỡng máy móc thiết bị (không bao gồm sửa chữa, bảo dưỡng tàu biển, máy bay, hoặc các phương tiện và thiết bị vận tải khác); Thực hiện quyền xuất khẩu, nhập khẩu các hàng hóa theo quy định của pháp luật; Thực hiện quyền phân phối bán buôn (không thành lập cơ sở bán buôn) các hàng hóa theo quy định của pháp luật ; Thực hiện quyền phân phối bán lẻ (không thành lập cơ sở bán lẻ) Các hàng hóa theo quy định của pháp luật.</t>
  </si>
  <si>
    <t>Lô 59, Mặt bằng Dự án đường vào nghĩa trang liệt sỹ, phường Đằng Giang, quận Ngô Quyền, thành phố Hải Phòng, Việt Nam.</t>
  </si>
  <si>
    <t>DỰ ÁN KHOA HỌC KỸ THUẬT ĐIỆN TỬ WEISH.</t>
  </si>
  <si>
    <t>Thực hiện quyền phân phối bán buôn (không thành lập cơ sở bán buôn) các hàng hóa không thuộc danh mục không được phân phối theo quy định của pháp luật Việt Nam hoặc không thuộc diện hạn chế theo cam kết quốc tế trong các điều ước quốc tế mà Việt Nam là thành viên. - Thực hiện quyền xuất khẩu, quyền nhập khẩu các hàng hóa không thuộc danh mục không được phân phối theo quy định của pháp luật Việt Nam hoặc không thuộc diện hạn chế theo cam kết quốc tế trong các điều ước quốc tế mà Việt Nam là thành viên.</t>
  </si>
  <si>
    <t>Phòng 725 tầng 7, tòa nhà Thành Đạt 1, số 03 Lê Thánh Tông, phường Máy Tơ, phường Ngô Quyền, thành phố Hải Phòng, Việt Nam</t>
  </si>
  <si>
    <t xml:space="preserve"> DỰ ÁN CHẾ TẠO ĐỒ CHƠI HAI PING</t>
  </si>
  <si>
    <t>Sản xuất, gia công đồ chơi. Sản phẩm chủ yếu là: Đồ chơi nhồi bông, đồ chơi bằng cao su, đồ chơi bằng nhựa và đồ chơi điện tử lắp ráp</t>
  </si>
  <si>
    <t>Lô đất L7.9, L7.10, Khu công nghiệp Đồ Sơn Hải Phòng, quận Đồ Sơn, thành phố Hải Phòng, Việt Nam</t>
  </si>
  <si>
    <t>DỰ ÁN HEISHAN VIỆT NAM</t>
  </si>
  <si>
    <t>Thực hiện quyền xuất khẩu, quyền nhập khẩu các hàng hóa có mã HS: 8450, 8421, 3926, 7318, 3920, 4016, 4009.</t>
  </si>
  <si>
    <t>Thửa đất số 137B, tờ bản đồ số 10, Tổ dân phố 1, Thị trấn An Dương, Huyện An Dương, thành phố Hải Phòng, Việt Nam</t>
  </si>
  <si>
    <t>FENIXMARK ELECTRONICS VIỆT NAM</t>
  </si>
  <si>
    <t>Sản xuất tông đơ điện</t>
  </si>
  <si>
    <t>Nhà xưởng W2B (thuê của Công ty TNHH Cho thuê kho và nhà xưởng xây sẵn quốc tế Hải Phòng) tại lô đất CN 4.2B, tại Khu công nghiệp Đình Vũ, thuộc Khu Kinh tế Đình Vũ - Cát Hải, Phường Đông Hải 2, quận Hải An, thành phố Hải Phòng</t>
  </si>
  <si>
    <t>NHÀ MÁY CHANG SUNG PRECISION VIỆT NAM TẠI HẢI PHÒNG</t>
  </si>
  <si>
    <t>Sản xuất, gia công các linh kiện cho tivi: - Giai đoạn 1: Sản xuất, gia công ngăn chứa bằng silicone; - Giai đoạn 2: Sản xuất, gia công băng keo, miếng đệm; - Giai đoạn 3: Sản xuất, gia công bộ phận đúc phun, tấm phức hợp</t>
  </si>
  <si>
    <t>Lô CN2-06, Khu phi thuế quan và khu công nghiệp Nam Đình Vũ (Khu 1)</t>
  </si>
  <si>
    <t>NHÀ MÁY SẢN XUẤT, GIA CÔNG GIÀY XUẤT KHẨU</t>
  </si>
  <si>
    <t>Anguilla</t>
  </si>
  <si>
    <t>Xây dựng nhà máy sản xuất gia công giầy xuất khẩu</t>
  </si>
  <si>
    <t>Xã Hưng Nhân, huyện Vĩnh Bảo, thành phố Hải Phòng.</t>
  </si>
  <si>
    <t>DỰ ÁN NHÀ MÁY SẢN XUẤT LINH KIỆN ĐIỆN TỬ VÀ THIẾT BỊ ĐIỆN</t>
  </si>
  <si>
    <t>Sản xuất và lắp ráp các loại linh kiện điện tử và thiết bị điện (trình điều khiển LED, chấn lưu điện tử, đèn LED, dải đèn LED, hệ thống chiếu sáng, ổ cắm thông minh, công tắc, cảm biến thiết bị điện, rô-bốt Neator Botvac Connected, ăng-ten điện thoại di động…)</t>
  </si>
  <si>
    <t>Nhà xưởng W4 (thuê của Công ty TNHH Cho thuê kho và nhà xưởng xây sẵn quốc tế Hải Phòng), Lô 4.2B, Khu công nghiệp Đình Vũ, Khu kinh tế Đình Vũ – Cát Hải, Phường Đông Hải 2, Quận Hải An, Thành phố Hải Phòng, Việt Nam</t>
  </si>
  <si>
    <t>DỰ ÁN HẢI PHÒNG AJOHO PRECISION</t>
  </si>
  <si>
    <t>Cộng hòa Xây-sen</t>
  </si>
  <si>
    <t>Sản xuất thiết bị phần cứng dành cho máy tính (Chi tiết: bao gồm nhưng không giới hạn bởi tấm chắn thép IO shield, tấm thép CPU, đầu nối dùng trong bo mạch chủ, tấm đồng dẫn điện EMI, khuôn dập, phần cứng ngoại vi máy tính…)</t>
  </si>
  <si>
    <t>Tầng 1 và 2, Nhà xưởng số 2 (thuê lại của Công ty TNHH Seiyo Hải Phòng Việt Nam), Lô Q-3, Khu công nghiệp Tràng Duệ thuộc Khu kinh tế Đình Vũ-Cát Hải, xã An Hòa, Huyện An Dương, Thành phố Hải Phòng, Việt Nam</t>
  </si>
  <si>
    <t>DỰ ÁN SẢN XUẤT TẤM PHỦ SÀN NHỰA JINKA VIỆT NAM</t>
  </si>
  <si>
    <t>Sản xuất tấm phủ sàn bằng nhựa cứng</t>
  </si>
  <si>
    <t>Lô đất L8, Khu công nghiệp Đồ Sơn Hải Phòng, quận Đồ Sơn, thành phố Hải Phòng</t>
  </si>
  <si>
    <t>Công ty TNHH Xuất nhập khẩu thiết bị tự động hóa ChuLun Việt Nam</t>
  </si>
  <si>
    <t>DỰ ÁN POWER 7 TECHNOLOGY VIỆT NAM</t>
  </si>
  <si>
    <t>Tổng:</t>
  </si>
  <si>
    <t>Tầng 2 Tòa nhà Trung tâm thương mại số 22 Lý Tự Trọng, phường Minh Khai, quận Hồng Bàng, thành phố Hải Phòng, Việt Nam</t>
  </si>
  <si>
    <t>Thực hiện quyền phân phối bán buôn (có thành lập cơ sở bán buôn) các hàng hóa theo quy định của pháp luật Việt Nam; Thực hiện quyền xuất khẩu, quyền nhập khẩu hàng hóa theo quy định của pháp luật Việt Nam; Dịch vụ tư vấn liên quan đến lắp đặt phần cứng máy vi tính; Dịch vụ nghiên cứu thị trường (trừ dịch vụ thăm dò ý kiến công chúng); Nghiên cứu và phát triển thiết bị thông minh và thiết bị tự động hóa ; Dịch vụ tư vấn quản lý</t>
  </si>
  <si>
    <t>Nhà xưởng W3A (thuê của Công ty TNHH Cho thuê kho và nhà xưởng xây sẵn quốc tế Hải Phòng), lô đất CN4.2B, Khu công nghiệp Đình Vũ, và lô đất CN1K, Khu công nghiệp DEEP C 2B thuộc Khu kinh tế Đình Vũ – Cát Hải, Phường Đông Hải 2, Quận Hải An, Thành phố Hải Phòng</t>
  </si>
  <si>
    <t>Hồng Kông, Seychelles</t>
  </si>
  <si>
    <t>Sản xuất linh kiện, thiết bị điện tử, thiết bị lưu trữ di động và các thiết bị ngoại vi máy tính khác (bao gồm nhưng không giới hạn bởi sạc dự phòng, thiết bị ổ cứng di động, thiết bị lưu trữ mạng, thiết bị điều khiển thông minh, thiết bị đầu cuối, thiết bị đầu cuối GPS, đầu đọc thẻ tiếp xúc và không tiếp xúc, linh kiện điện tử ô tô và linh kiện điện tử di động…)</t>
  </si>
  <si>
    <t>Lô P-9, Khu công nghiệp Tràng Duệ thuộc Khu kinh tế Đình Vũ-Cát Hải, xã An Hòa, Huyện An Dương, Thành phố Hải Phòng</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</si>
</sst>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10000]d/m/yy;@"/>
    <numFmt numFmtId="167" formatCode="#,##0.0"/>
  </numFmts>
  <fonts count="32">
    <font>
      <sz val="11"/>
      <color theme="1"/>
      <name val="Calibri"/>
      <family val="2"/>
      <scheme val="minor"/>
    </font>
    <font>
      <sz val="11"/>
      <color rgb="FFFF0000"/>
      <name val="Calibri"/>
      <family val="2"/>
      <scheme val="minor"/>
    </font>
    <font>
      <sz val="12"/>
      <name val=".VnTime"/>
      <family val="2"/>
    </font>
    <font>
      <b/>
      <sz val="8"/>
      <name val="Helvetica-Narrow"/>
      <family val="2"/>
    </font>
    <font>
      <sz val="11"/>
      <name val="Calibri"/>
      <family val="2"/>
      <scheme val="minor"/>
    </font>
    <font>
      <sz val="8"/>
      <name val="Helvetica-Narrow"/>
      <family val="2"/>
    </font>
    <font>
      <sz val="10"/>
      <color indexed="8"/>
      <name val="Arial"/>
      <family val="2"/>
    </font>
    <font>
      <sz val="8"/>
      <name val="Tahoma"/>
      <family val="2"/>
    </font>
    <font>
      <sz val="8"/>
      <name val="Helvetica-Narrow"/>
      <charset val="163"/>
    </font>
    <font>
      <sz val="8"/>
      <color rgb="FFFF0000"/>
      <name val="Helvetica-Narrow"/>
      <family val="2"/>
    </font>
    <font>
      <sz val="11"/>
      <name val="Calibri"/>
      <family val="2"/>
      <charset val="163"/>
      <scheme val="minor"/>
    </font>
    <font>
      <sz val="11"/>
      <color rgb="FFFF0000"/>
      <name val="Calibri"/>
      <family val="2"/>
      <charset val="163"/>
      <scheme val="minor"/>
    </font>
    <font>
      <sz val="8"/>
      <name val="Arial"/>
      <family val="2"/>
    </font>
    <font>
      <sz val="8"/>
      <color rgb="FFFF0000"/>
      <name val="Tahoma"/>
      <family val="2"/>
    </font>
    <font>
      <sz val="10"/>
      <name val="Arial"/>
      <family val="2"/>
    </font>
    <font>
      <sz val="8"/>
      <name val="Times New Roman"/>
      <family val="1"/>
    </font>
    <font>
      <sz val="8"/>
      <name val="Helvetica-Narrow"/>
    </font>
    <font>
      <sz val="8"/>
      <color rgb="FF00B0F0"/>
      <name val="Helvetica-Narrow"/>
      <family val="2"/>
    </font>
    <font>
      <sz val="11"/>
      <color rgb="FF00B0F0"/>
      <name val="Calibri"/>
      <family val="2"/>
      <scheme val="minor"/>
    </font>
    <font>
      <sz val="8"/>
      <color rgb="FFFF0000"/>
      <name val="Helvetica-Narrow"/>
    </font>
    <font>
      <sz val="8"/>
      <name val="Calibri"/>
      <family val="2"/>
      <charset val="163"/>
      <scheme val="minor"/>
    </font>
    <font>
      <sz val="11"/>
      <color theme="1"/>
      <name val="Calibri"/>
      <family val="2"/>
      <charset val="163"/>
      <scheme val="minor"/>
    </font>
    <font>
      <sz val="8"/>
      <name val="Calibri"/>
      <family val="2"/>
      <scheme val="minor"/>
    </font>
    <font>
      <sz val="8"/>
      <color rgb="FF000000"/>
      <name val="Arial"/>
      <family val="2"/>
    </font>
    <font>
      <sz val="10"/>
      <name val="Times New Roman"/>
      <family val="1"/>
    </font>
    <font>
      <u/>
      <sz val="12"/>
      <color indexed="12"/>
      <name val=".VnTime"/>
      <family val="2"/>
    </font>
    <font>
      <u/>
      <sz val="12"/>
      <name val=".VnTime"/>
      <family val="2"/>
    </font>
    <font>
      <sz val="8"/>
      <color rgb="FFFF0000"/>
      <name val="Times New Roman"/>
      <family val="1"/>
    </font>
    <font>
      <sz val="10"/>
      <name val="Calibri"/>
      <family val="2"/>
      <scheme val="minor"/>
    </font>
    <font>
      <sz val="8"/>
      <color rgb="FF000000"/>
      <name val="Times New Roman"/>
      <family val="1"/>
    </font>
    <font>
      <sz val="10"/>
      <color rgb="FFFF0000"/>
      <name val="Times New Roman"/>
      <family val="1"/>
    </font>
    <font>
      <sz val="8"/>
      <color rgb="FF333333"/>
      <name val="Segoe UI"/>
      <family val="2"/>
    </font>
  </fonts>
  <fills count="6">
    <fill>
      <patternFill patternType="none"/>
    </fill>
    <fill>
      <patternFill patternType="gray125"/>
    </fill>
    <fill>
      <patternFill patternType="solid">
        <fgColor rgb="FFFFFFFF"/>
        <bgColor indexed="64"/>
      </patternFill>
    </fill>
    <fill>
      <patternFill patternType="solid">
        <fgColor rgb="FFF6F6F6"/>
        <bgColor indexed="64"/>
      </patternFill>
    </fill>
    <fill>
      <patternFill patternType="solid">
        <fgColor rgb="FFE9F1FD"/>
        <bgColor indexed="64"/>
      </patternFill>
    </fill>
    <fill>
      <patternFill patternType="solid">
        <fgColor rgb="FFFFFF00"/>
        <bgColor indexed="64"/>
      </patternFill>
    </fill>
  </fills>
  <borders count="4">
    <border>
      <left/>
      <right/>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right/>
      <top/>
      <bottom style="medium">
        <color rgb="FFFFFFFF"/>
      </bottom>
      <diagonal/>
    </border>
  </borders>
  <cellStyleXfs count="10">
    <xf numFmtId="0" fontId="0" fillId="0" borderId="0"/>
    <xf numFmtId="0" fontId="2" fillId="0" borderId="0"/>
    <xf numFmtId="0" fontId="6" fillId="0" borderId="0"/>
    <xf numFmtId="0" fontId="2" fillId="0" borderId="0"/>
    <xf numFmtId="0" fontId="14" fillId="0" borderId="0"/>
    <xf numFmtId="0" fontId="2" fillId="0" borderId="0"/>
    <xf numFmtId="0" fontId="6" fillId="0" borderId="0"/>
    <xf numFmtId="0" fontId="21" fillId="0" borderId="0"/>
    <xf numFmtId="0" fontId="14" fillId="0" borderId="0"/>
    <xf numFmtId="0" fontId="25" fillId="0" borderId="0" applyNumberFormat="0" applyFill="0" applyBorder="0" applyAlignment="0" applyProtection="0">
      <alignment vertical="top"/>
      <protection locked="0"/>
    </xf>
  </cellStyleXfs>
  <cellXfs count="141">
    <xf numFmtId="0" fontId="0" fillId="0" borderId="0" xfId="0"/>
    <xf numFmtId="0" fontId="3" fillId="0" borderId="1" xfId="1" applyFont="1" applyFill="1" applyBorder="1" applyAlignment="1">
      <alignment horizontal="left" wrapText="1"/>
    </xf>
    <xf numFmtId="0" fontId="4" fillId="0" borderId="0" xfId="0" applyFont="1" applyAlignment="1">
      <alignment wrapText="1"/>
    </xf>
    <xf numFmtId="0" fontId="3" fillId="0" borderId="2" xfId="1" applyFont="1" applyFill="1" applyBorder="1" applyAlignment="1">
      <alignment horizontal="center" vertical="center" wrapText="1"/>
    </xf>
    <xf numFmtId="164" fontId="3" fillId="0" borderId="2" xfId="1" applyNumberFormat="1" applyFont="1" applyFill="1" applyBorder="1" applyAlignment="1">
      <alignment horizontal="center" vertical="center" wrapText="1"/>
    </xf>
    <xf numFmtId="0" fontId="3" fillId="0" borderId="2" xfId="1" applyFont="1" applyFill="1" applyBorder="1" applyAlignment="1">
      <alignment vertical="center" wrapText="1"/>
    </xf>
    <xf numFmtId="0" fontId="5" fillId="0" borderId="2" xfId="1" applyFont="1" applyFill="1" applyBorder="1" applyAlignment="1">
      <alignment horizontal="center" wrapText="1"/>
    </xf>
    <xf numFmtId="0" fontId="5" fillId="0" borderId="2" xfId="1" applyFont="1" applyFill="1" applyBorder="1" applyAlignment="1">
      <alignment horizontal="left" wrapText="1"/>
    </xf>
    <xf numFmtId="164" fontId="5" fillId="0" borderId="2" xfId="1" applyNumberFormat="1" applyFont="1" applyFill="1" applyBorder="1" applyAlignment="1">
      <alignment horizontal="center" wrapText="1"/>
    </xf>
    <xf numFmtId="4" fontId="5" fillId="0" borderId="2" xfId="1" applyNumberFormat="1" applyFont="1" applyFill="1" applyBorder="1" applyAlignment="1">
      <alignment wrapText="1"/>
    </xf>
    <xf numFmtId="4" fontId="5" fillId="0" borderId="2" xfId="1" applyNumberFormat="1" applyFont="1" applyFill="1" applyBorder="1" applyAlignment="1">
      <alignment horizontal="right" wrapText="1"/>
    </xf>
    <xf numFmtId="0" fontId="5" fillId="0" borderId="2" xfId="1" applyFont="1" applyFill="1" applyBorder="1" applyAlignment="1">
      <alignment wrapText="1"/>
    </xf>
    <xf numFmtId="0" fontId="5" fillId="0" borderId="2" xfId="2" applyFont="1" applyFill="1" applyBorder="1" applyAlignment="1">
      <alignment wrapText="1"/>
    </xf>
    <xf numFmtId="14" fontId="5" fillId="0" borderId="2" xfId="1" applyNumberFormat="1" applyFont="1" applyFill="1" applyBorder="1" applyAlignment="1">
      <alignment horizontal="center" wrapText="1"/>
    </xf>
    <xf numFmtId="14" fontId="7" fillId="2" borderId="2" xfId="0" applyNumberFormat="1" applyFont="1" applyFill="1" applyBorder="1" applyAlignment="1">
      <alignment vertical="center" wrapText="1"/>
    </xf>
    <xf numFmtId="0" fontId="8" fillId="0" borderId="2" xfId="1" applyFont="1" applyFill="1" applyBorder="1" applyAlignment="1">
      <alignment horizontal="left" vertical="center" wrapText="1"/>
    </xf>
    <xf numFmtId="0" fontId="9" fillId="0" borderId="2" xfId="1" applyFont="1" applyFill="1" applyBorder="1" applyAlignment="1">
      <alignment horizontal="left" wrapText="1"/>
    </xf>
    <xf numFmtId="164" fontId="9" fillId="0" borderId="2" xfId="1" applyNumberFormat="1" applyFont="1" applyFill="1" applyBorder="1" applyAlignment="1">
      <alignment horizontal="center" wrapText="1"/>
    </xf>
    <xf numFmtId="4" fontId="9" fillId="0" borderId="2" xfId="1" applyNumberFormat="1" applyFont="1" applyFill="1" applyBorder="1" applyAlignment="1">
      <alignment wrapText="1"/>
    </xf>
    <xf numFmtId="0" fontId="9" fillId="0" borderId="2" xfId="1" applyFont="1" applyFill="1" applyBorder="1" applyAlignment="1">
      <alignment wrapText="1"/>
    </xf>
    <xf numFmtId="0" fontId="9" fillId="0" borderId="2" xfId="2" applyFont="1" applyFill="1" applyBorder="1" applyAlignment="1">
      <alignment wrapText="1"/>
    </xf>
    <xf numFmtId="0" fontId="1" fillId="0" borderId="0" xfId="0" applyFont="1" applyAlignment="1">
      <alignment wrapText="1"/>
    </xf>
    <xf numFmtId="0" fontId="10" fillId="0" borderId="0" xfId="0" applyFont="1" applyAlignment="1">
      <alignment wrapText="1"/>
    </xf>
    <xf numFmtId="0" fontId="11" fillId="0" borderId="0" xfId="0" applyFont="1" applyAlignment="1">
      <alignment wrapText="1"/>
    </xf>
    <xf numFmtId="0" fontId="12" fillId="0" borderId="2" xfId="0" applyFont="1" applyBorder="1"/>
    <xf numFmtId="3" fontId="5" fillId="0" borderId="2" xfId="1" applyNumberFormat="1" applyFont="1" applyFill="1" applyBorder="1" applyAlignment="1">
      <alignment wrapText="1"/>
    </xf>
    <xf numFmtId="3" fontId="5" fillId="0" borderId="2" xfId="1" applyNumberFormat="1" applyFont="1" applyFill="1" applyBorder="1" applyAlignment="1">
      <alignment horizontal="right" wrapText="1"/>
    </xf>
    <xf numFmtId="164" fontId="5" fillId="0" borderId="2" xfId="1" quotePrefix="1" applyNumberFormat="1" applyFont="1" applyFill="1" applyBorder="1" applyAlignment="1">
      <alignment horizontal="center" wrapText="1"/>
    </xf>
    <xf numFmtId="4" fontId="7" fillId="0" borderId="2" xfId="0" applyNumberFormat="1" applyFont="1" applyFill="1" applyBorder="1" applyAlignment="1">
      <alignment wrapText="1"/>
    </xf>
    <xf numFmtId="0" fontId="5" fillId="0" borderId="2" xfId="3" applyFont="1" applyFill="1" applyBorder="1" applyAlignment="1">
      <alignment wrapText="1"/>
    </xf>
    <xf numFmtId="0" fontId="4" fillId="0" borderId="0" xfId="0" applyFont="1" applyFill="1" applyAlignment="1">
      <alignment wrapText="1"/>
    </xf>
    <xf numFmtId="3" fontId="5" fillId="0" borderId="2" xfId="1" applyNumberFormat="1" applyFont="1" applyFill="1" applyBorder="1" applyAlignment="1">
      <alignment horizontal="left" wrapText="1"/>
    </xf>
    <xf numFmtId="3" fontId="9" fillId="0" borderId="2" xfId="1" applyNumberFormat="1" applyFont="1" applyFill="1" applyBorder="1" applyAlignment="1">
      <alignment wrapText="1"/>
    </xf>
    <xf numFmtId="164" fontId="17" fillId="0" borderId="2" xfId="1" applyNumberFormat="1" applyFont="1" applyFill="1" applyBorder="1" applyAlignment="1">
      <alignment horizontal="center" wrapText="1"/>
    </xf>
    <xf numFmtId="0" fontId="17" fillId="0" borderId="2" xfId="1" applyFont="1" applyFill="1" applyBorder="1" applyAlignment="1">
      <alignment horizontal="left" wrapText="1"/>
    </xf>
    <xf numFmtId="3" fontId="17" fillId="0" borderId="2" xfId="1" applyNumberFormat="1" applyFont="1" applyFill="1" applyBorder="1" applyAlignment="1">
      <alignment wrapText="1"/>
    </xf>
    <xf numFmtId="0" fontId="17" fillId="0" borderId="2" xfId="2" applyFont="1" applyFill="1" applyBorder="1" applyAlignment="1">
      <alignment wrapText="1"/>
    </xf>
    <xf numFmtId="0" fontId="18" fillId="0" borderId="0" xfId="0" applyFont="1" applyAlignment="1">
      <alignment wrapText="1"/>
    </xf>
    <xf numFmtId="0" fontId="5" fillId="0" borderId="2" xfId="2" applyFont="1" applyFill="1" applyBorder="1" applyAlignment="1">
      <alignment vertical="center" wrapText="1"/>
    </xf>
    <xf numFmtId="164" fontId="5" fillId="0" borderId="2" xfId="1" applyNumberFormat="1" applyFont="1" applyFill="1" applyBorder="1" applyAlignment="1">
      <alignment horizontal="center" vertical="center" wrapText="1"/>
    </xf>
    <xf numFmtId="0" fontId="5" fillId="0" borderId="2" xfId="1" applyFont="1" applyFill="1" applyBorder="1" applyAlignment="1">
      <alignment horizontal="left" vertical="center" wrapText="1"/>
    </xf>
    <xf numFmtId="0" fontId="5" fillId="0" borderId="2" xfId="1" applyFont="1" applyFill="1" applyBorder="1" applyAlignment="1">
      <alignment horizontal="center" vertical="center" wrapText="1"/>
    </xf>
    <xf numFmtId="3" fontId="5" fillId="0" borderId="2" xfId="1" applyNumberFormat="1" applyFont="1" applyFill="1" applyBorder="1" applyAlignment="1">
      <alignment vertical="center" wrapText="1"/>
    </xf>
    <xf numFmtId="164" fontId="9" fillId="0" borderId="2" xfId="1" applyNumberFormat="1" applyFont="1" applyFill="1" applyBorder="1" applyAlignment="1">
      <alignment horizontal="center" vertical="center" wrapText="1"/>
    </xf>
    <xf numFmtId="0" fontId="9" fillId="0" borderId="2" xfId="1" applyFont="1" applyFill="1" applyBorder="1" applyAlignment="1">
      <alignment horizontal="left" vertical="center" wrapText="1"/>
    </xf>
    <xf numFmtId="3" fontId="9" fillId="0" borderId="2" xfId="1" applyNumberFormat="1" applyFont="1" applyFill="1" applyBorder="1" applyAlignment="1">
      <alignment vertical="center" wrapText="1"/>
    </xf>
    <xf numFmtId="0" fontId="5" fillId="0" borderId="2" xfId="1" applyFont="1" applyFill="1" applyBorder="1" applyAlignment="1">
      <alignment vertical="center" wrapText="1"/>
    </xf>
    <xf numFmtId="164" fontId="5" fillId="0" borderId="2" xfId="0" applyNumberFormat="1" applyFont="1" applyFill="1" applyBorder="1" applyAlignment="1">
      <alignment horizontal="center" vertical="center" wrapText="1"/>
    </xf>
    <xf numFmtId="0" fontId="5" fillId="0" borderId="2" xfId="5" applyFont="1" applyFill="1" applyBorder="1" applyAlignment="1">
      <alignment wrapText="1"/>
    </xf>
    <xf numFmtId="0" fontId="5" fillId="0" borderId="2" xfId="0" applyFont="1" applyFill="1" applyBorder="1" applyAlignment="1">
      <alignment horizontal="left" vertical="center" wrapText="1"/>
    </xf>
    <xf numFmtId="3" fontId="5" fillId="0" borderId="2" xfId="0" applyNumberFormat="1" applyFont="1" applyFill="1" applyBorder="1" applyAlignment="1">
      <alignment vertical="center" wrapText="1"/>
    </xf>
    <xf numFmtId="3" fontId="5" fillId="0" borderId="2" xfId="1" applyNumberFormat="1" applyFont="1" applyFill="1" applyBorder="1" applyAlignment="1">
      <alignment horizontal="left" vertical="center" wrapText="1"/>
    </xf>
    <xf numFmtId="164" fontId="5" fillId="0" borderId="2" xfId="1" quotePrefix="1" applyNumberFormat="1" applyFont="1" applyFill="1" applyBorder="1" applyAlignment="1">
      <alignment horizontal="center" vertical="center" wrapText="1"/>
    </xf>
    <xf numFmtId="0" fontId="7" fillId="0" borderId="2" xfId="0" applyFont="1" applyBorder="1" applyAlignment="1">
      <alignment wrapText="1"/>
    </xf>
    <xf numFmtId="4" fontId="5" fillId="0" borderId="2" xfId="0" applyNumberFormat="1" applyFont="1" applyFill="1" applyBorder="1" applyAlignment="1">
      <alignment vertical="center" wrapText="1"/>
    </xf>
    <xf numFmtId="0" fontId="5" fillId="0" borderId="2" xfId="3" applyFont="1" applyFill="1" applyBorder="1" applyAlignment="1">
      <alignment vertical="center" wrapText="1"/>
    </xf>
    <xf numFmtId="4" fontId="7" fillId="2" borderId="2" xfId="0" applyNumberFormat="1" applyFont="1" applyFill="1" applyBorder="1" applyAlignment="1">
      <alignment horizontal="right" vertical="center" wrapText="1"/>
    </xf>
    <xf numFmtId="0" fontId="9" fillId="0" borderId="2" xfId="3" applyFont="1" applyFill="1" applyBorder="1" applyAlignment="1">
      <alignment wrapText="1"/>
    </xf>
    <xf numFmtId="0" fontId="9" fillId="0" borderId="2" xfId="2" applyFont="1" applyFill="1" applyBorder="1" applyAlignment="1">
      <alignment vertical="center" wrapText="1"/>
    </xf>
    <xf numFmtId="0" fontId="9" fillId="0" borderId="2" xfId="1" applyFont="1" applyFill="1" applyBorder="1" applyAlignment="1">
      <alignment vertical="center" wrapText="1"/>
    </xf>
    <xf numFmtId="3" fontId="19" fillId="0" borderId="2" xfId="0" applyNumberFormat="1" applyFont="1" applyFill="1" applyBorder="1" applyAlignment="1">
      <alignment vertical="center" wrapText="1"/>
    </xf>
    <xf numFmtId="0" fontId="5" fillId="0" borderId="2" xfId="6" applyFont="1" applyFill="1" applyBorder="1" applyAlignment="1">
      <alignment vertical="center" wrapText="1"/>
    </xf>
    <xf numFmtId="3" fontId="5" fillId="0" borderId="2" xfId="0" applyNumberFormat="1" applyFont="1" applyFill="1" applyBorder="1" applyAlignment="1">
      <alignment horizontal="right" vertical="center" wrapText="1"/>
    </xf>
    <xf numFmtId="0" fontId="5" fillId="0" borderId="2" xfId="0" applyFont="1" applyFill="1" applyBorder="1" applyAlignment="1">
      <alignment vertical="center" wrapText="1"/>
    </xf>
    <xf numFmtId="3" fontId="5" fillId="0" borderId="2" xfId="0" applyNumberFormat="1" applyFont="1" applyFill="1" applyBorder="1" applyAlignment="1">
      <alignment horizontal="left" vertical="center" wrapText="1"/>
    </xf>
    <xf numFmtId="164" fontId="9" fillId="0" borderId="2" xfId="0" applyNumberFormat="1" applyFont="1" applyFill="1" applyBorder="1" applyAlignment="1">
      <alignment horizontal="center" vertical="center" wrapText="1"/>
    </xf>
    <xf numFmtId="0" fontId="9" fillId="0" borderId="2" xfId="0" applyFont="1" applyFill="1" applyBorder="1" applyAlignment="1">
      <alignment vertical="center" wrapText="1"/>
    </xf>
    <xf numFmtId="3" fontId="9" fillId="0" borderId="2" xfId="0" applyNumberFormat="1" applyFont="1" applyFill="1" applyBorder="1" applyAlignment="1">
      <alignment vertical="center" wrapText="1"/>
    </xf>
    <xf numFmtId="3" fontId="9" fillId="0" borderId="2" xfId="0" applyNumberFormat="1" applyFont="1" applyFill="1" applyBorder="1" applyAlignment="1">
      <alignment horizontal="left" vertical="center" wrapText="1"/>
    </xf>
    <xf numFmtId="14" fontId="7" fillId="0" borderId="2" xfId="0" applyNumberFormat="1" applyFont="1" applyFill="1" applyBorder="1" applyAlignment="1">
      <alignment vertical="center" wrapText="1"/>
    </xf>
    <xf numFmtId="0" fontId="5" fillId="0" borderId="2" xfId="0" applyFont="1" applyFill="1" applyBorder="1" applyAlignment="1">
      <alignment horizontal="center" vertical="center" wrapText="1"/>
    </xf>
    <xf numFmtId="14" fontId="4" fillId="0" borderId="2" xfId="0" applyNumberFormat="1" applyFont="1" applyBorder="1" applyAlignment="1">
      <alignment vertical="center" wrapText="1"/>
    </xf>
    <xf numFmtId="0" fontId="9" fillId="0" borderId="2" xfId="0" applyFont="1" applyFill="1" applyBorder="1" applyAlignment="1">
      <alignment horizontal="left" vertical="center" wrapText="1"/>
    </xf>
    <xf numFmtId="0" fontId="7" fillId="0" borderId="2" xfId="0" applyFont="1" applyBorder="1"/>
    <xf numFmtId="164" fontId="16" fillId="0" borderId="2" xfId="0" applyNumberFormat="1" applyFont="1" applyFill="1" applyBorder="1" applyAlignment="1">
      <alignment horizontal="center" vertical="center" wrapText="1"/>
    </xf>
    <xf numFmtId="0" fontId="16" fillId="0" borderId="2" xfId="0" applyFont="1" applyFill="1" applyBorder="1" applyAlignment="1">
      <alignment horizontal="left" vertical="center" wrapText="1"/>
    </xf>
    <xf numFmtId="0" fontId="16" fillId="0" borderId="2" xfId="0" applyFont="1" applyFill="1" applyBorder="1" applyAlignment="1">
      <alignment vertical="center" wrapText="1"/>
    </xf>
    <xf numFmtId="164" fontId="5" fillId="0" borderId="2" xfId="0" quotePrefix="1" applyNumberFormat="1" applyFont="1" applyFill="1" applyBorder="1" applyAlignment="1">
      <alignment horizontal="center" vertical="center" wrapText="1"/>
    </xf>
    <xf numFmtId="0" fontId="24" fillId="0" borderId="2" xfId="0" applyFont="1" applyFill="1" applyBorder="1" applyAlignment="1">
      <alignment wrapText="1"/>
    </xf>
    <xf numFmtId="164" fontId="15" fillId="0" borderId="2" xfId="0" applyNumberFormat="1" applyFont="1" applyFill="1" applyBorder="1" applyAlignment="1">
      <alignment horizontal="center" vertical="center" wrapText="1"/>
    </xf>
    <xf numFmtId="0" fontId="15" fillId="0" borderId="2" xfId="0" applyFont="1" applyFill="1" applyBorder="1" applyAlignment="1">
      <alignment vertical="center" wrapText="1"/>
    </xf>
    <xf numFmtId="4" fontId="15" fillId="0" borderId="2" xfId="0" applyNumberFormat="1" applyFont="1" applyFill="1" applyBorder="1" applyAlignment="1">
      <alignment horizontal="right" vertical="center" wrapText="1"/>
    </xf>
    <xf numFmtId="0" fontId="15" fillId="0" borderId="2" xfId="0" applyFont="1" applyFill="1" applyBorder="1" applyAlignment="1">
      <alignment horizontal="left" vertical="center" wrapText="1"/>
    </xf>
    <xf numFmtId="3" fontId="15" fillId="0" borderId="2" xfId="0" applyNumberFormat="1" applyFont="1" applyFill="1" applyBorder="1" applyAlignment="1">
      <alignment horizontal="right" vertical="center" wrapText="1"/>
    </xf>
    <xf numFmtId="4" fontId="15" fillId="0" borderId="2" xfId="0" applyNumberFormat="1" applyFont="1" applyFill="1" applyBorder="1" applyAlignment="1">
      <alignment vertical="center" wrapText="1"/>
    </xf>
    <xf numFmtId="164" fontId="15" fillId="0" borderId="2" xfId="7" applyNumberFormat="1" applyFont="1" applyFill="1" applyBorder="1" applyAlignment="1">
      <alignment horizontal="center" vertical="center" wrapText="1"/>
    </xf>
    <xf numFmtId="0" fontId="15" fillId="0" borderId="2" xfId="4" applyFont="1" applyFill="1" applyBorder="1" applyAlignment="1">
      <alignment horizontal="left" vertical="center" wrapText="1"/>
    </xf>
    <xf numFmtId="3" fontId="15" fillId="0" borderId="2" xfId="4" applyNumberFormat="1" applyFont="1" applyFill="1" applyBorder="1" applyAlignment="1">
      <alignment horizontal="right" vertical="center" wrapText="1"/>
    </xf>
    <xf numFmtId="164" fontId="20" fillId="0" borderId="2" xfId="0" applyNumberFormat="1" applyFont="1" applyFill="1" applyBorder="1" applyAlignment="1">
      <alignment wrapText="1"/>
    </xf>
    <xf numFmtId="0" fontId="7" fillId="0" borderId="2" xfId="0" applyFont="1" applyFill="1" applyBorder="1" applyAlignment="1">
      <alignment wrapText="1"/>
    </xf>
    <xf numFmtId="164" fontId="7" fillId="0" borderId="2" xfId="0" applyNumberFormat="1" applyFont="1" applyFill="1" applyBorder="1" applyAlignment="1">
      <alignment wrapText="1"/>
    </xf>
    <xf numFmtId="164" fontId="7" fillId="0" borderId="2" xfId="0" applyNumberFormat="1" applyFont="1" applyFill="1" applyBorder="1" applyAlignment="1">
      <alignment vertical="center" wrapText="1"/>
    </xf>
    <xf numFmtId="164" fontId="7" fillId="0" borderId="2" xfId="0" applyNumberFormat="1" applyFont="1" applyBorder="1" applyAlignment="1">
      <alignment wrapText="1"/>
    </xf>
    <xf numFmtId="0" fontId="7" fillId="0" borderId="2" xfId="8" applyFont="1" applyFill="1" applyBorder="1" applyAlignment="1">
      <alignment wrapText="1"/>
    </xf>
    <xf numFmtId="0" fontId="26" fillId="0" borderId="0" xfId="9" applyFont="1" applyAlignment="1" applyProtection="1">
      <alignment wrapText="1"/>
    </xf>
    <xf numFmtId="0" fontId="24" fillId="0" borderId="2" xfId="0" applyFont="1" applyBorder="1" applyAlignment="1">
      <alignment wrapText="1"/>
    </xf>
    <xf numFmtId="3" fontId="24" fillId="0" borderId="2" xfId="4" applyNumberFormat="1" applyFont="1" applyFill="1" applyBorder="1" applyAlignment="1">
      <alignment horizontal="right" vertical="center" wrapText="1"/>
    </xf>
    <xf numFmtId="0" fontId="4" fillId="0" borderId="2" xfId="0" applyFont="1" applyFill="1" applyBorder="1" applyAlignment="1">
      <alignment wrapText="1"/>
    </xf>
    <xf numFmtId="0" fontId="7" fillId="0" borderId="2" xfId="8" applyFont="1" applyFill="1" applyBorder="1" applyAlignment="1">
      <alignment vertical="center" wrapText="1"/>
    </xf>
    <xf numFmtId="0" fontId="15" fillId="0" borderId="2" xfId="0" applyFont="1" applyBorder="1" applyAlignment="1">
      <alignment wrapText="1"/>
    </xf>
    <xf numFmtId="0" fontId="15" fillId="0" borderId="2" xfId="0" applyFont="1" applyFill="1" applyBorder="1" applyAlignment="1">
      <alignment wrapText="1"/>
    </xf>
    <xf numFmtId="164" fontId="7" fillId="2" borderId="2" xfId="0" applyNumberFormat="1" applyFont="1" applyFill="1" applyBorder="1" applyAlignment="1">
      <alignment vertical="center" wrapText="1"/>
    </xf>
    <xf numFmtId="164" fontId="13" fillId="2" borderId="2" xfId="0" applyNumberFormat="1" applyFont="1" applyFill="1" applyBorder="1" applyAlignment="1">
      <alignment vertical="center" wrapText="1"/>
    </xf>
    <xf numFmtId="0" fontId="13" fillId="0" borderId="2" xfId="8" applyFont="1" applyFill="1" applyBorder="1" applyAlignment="1">
      <alignment wrapText="1"/>
    </xf>
    <xf numFmtId="0" fontId="27" fillId="0" borderId="2" xfId="0" applyFont="1" applyFill="1" applyBorder="1" applyAlignment="1">
      <alignment wrapText="1"/>
    </xf>
    <xf numFmtId="3" fontId="27" fillId="0" borderId="2" xfId="4" applyNumberFormat="1" applyFont="1" applyFill="1" applyBorder="1" applyAlignment="1">
      <alignment horizontal="right" vertical="center" wrapText="1"/>
    </xf>
    <xf numFmtId="0" fontId="27" fillId="0" borderId="2" xfId="0" applyFont="1" applyFill="1" applyBorder="1" applyAlignment="1">
      <alignment vertical="center" wrapText="1"/>
    </xf>
    <xf numFmtId="164" fontId="13" fillId="0" borderId="2" xfId="0" applyNumberFormat="1" applyFont="1" applyFill="1" applyBorder="1" applyAlignment="1">
      <alignment vertical="center" wrapText="1"/>
    </xf>
    <xf numFmtId="14" fontId="13" fillId="0" borderId="2" xfId="0" applyNumberFormat="1" applyFont="1" applyFill="1" applyBorder="1" applyAlignment="1">
      <alignment vertical="center" wrapText="1"/>
    </xf>
    <xf numFmtId="0" fontId="13" fillId="0" borderId="2" xfId="8" applyFont="1" applyFill="1" applyBorder="1" applyAlignment="1">
      <alignment vertical="center" wrapText="1"/>
    </xf>
    <xf numFmtId="167" fontId="27" fillId="0" borderId="2" xfId="4" applyNumberFormat="1" applyFont="1" applyFill="1" applyBorder="1" applyAlignment="1">
      <alignment horizontal="right" vertical="center" wrapText="1"/>
    </xf>
    <xf numFmtId="0" fontId="1" fillId="0" borderId="0" xfId="0" applyFont="1" applyFill="1" applyAlignment="1">
      <alignment wrapText="1"/>
    </xf>
    <xf numFmtId="0" fontId="28" fillId="0" borderId="2" xfId="0" applyFont="1" applyBorder="1" applyAlignment="1">
      <alignment wrapText="1"/>
    </xf>
    <xf numFmtId="0" fontId="12" fillId="0" borderId="2" xfId="0" applyFont="1" applyBorder="1" applyAlignment="1">
      <alignment wrapText="1"/>
    </xf>
    <xf numFmtId="0" fontId="26" fillId="0" borderId="0" xfId="9" applyFont="1" applyFill="1" applyAlignment="1" applyProtection="1">
      <alignment wrapText="1"/>
    </xf>
    <xf numFmtId="0" fontId="23" fillId="3" borderId="2" xfId="0" applyFont="1" applyFill="1" applyBorder="1" applyAlignment="1">
      <alignment vertical="top" wrapText="1"/>
    </xf>
    <xf numFmtId="0" fontId="23" fillId="0" borderId="2" xfId="0" applyFont="1" applyBorder="1"/>
    <xf numFmtId="0" fontId="24" fillId="0" borderId="2" xfId="0" applyFont="1" applyFill="1" applyBorder="1" applyAlignment="1">
      <alignment horizontal="left" vertical="center" wrapText="1"/>
    </xf>
    <xf numFmtId="14" fontId="13" fillId="4" borderId="2" xfId="0" applyNumberFormat="1" applyFont="1" applyFill="1" applyBorder="1" applyAlignment="1">
      <alignment vertical="center" wrapText="1"/>
    </xf>
    <xf numFmtId="0" fontId="30" fillId="0" borderId="2" xfId="0" applyFont="1" applyBorder="1" applyAlignment="1">
      <alignment wrapText="1"/>
    </xf>
    <xf numFmtId="0" fontId="18" fillId="0" borderId="0" xfId="0" applyFont="1" applyFill="1" applyAlignment="1">
      <alignment wrapText="1"/>
    </xf>
    <xf numFmtId="14" fontId="7" fillId="4" borderId="2" xfId="0" applyNumberFormat="1" applyFont="1" applyFill="1" applyBorder="1" applyAlignment="1">
      <alignment vertical="center" wrapText="1"/>
    </xf>
    <xf numFmtId="14" fontId="22" fillId="0" borderId="2" xfId="0" applyNumberFormat="1" applyFont="1" applyFill="1" applyBorder="1" applyAlignment="1">
      <alignment wrapText="1"/>
    </xf>
    <xf numFmtId="0" fontId="31" fillId="4" borderId="3" xfId="0" applyFont="1" applyFill="1" applyBorder="1" applyAlignment="1">
      <alignment vertical="center" wrapText="1"/>
    </xf>
    <xf numFmtId="0" fontId="7" fillId="0" borderId="2" xfId="0" applyFont="1" applyFill="1" applyBorder="1"/>
    <xf numFmtId="0" fontId="29" fillId="0" borderId="2" xfId="0" applyFont="1" applyBorder="1"/>
    <xf numFmtId="0" fontId="22" fillId="5" borderId="2" xfId="0" applyFont="1" applyFill="1" applyBorder="1" applyAlignment="1">
      <alignment wrapText="1"/>
    </xf>
    <xf numFmtId="14" fontId="22" fillId="5" borderId="2" xfId="0" applyNumberFormat="1" applyFont="1" applyFill="1" applyBorder="1" applyAlignment="1">
      <alignment wrapText="1"/>
    </xf>
    <xf numFmtId="0" fontId="5" fillId="5" borderId="2" xfId="1" applyFont="1" applyFill="1" applyBorder="1" applyAlignment="1">
      <alignment wrapText="1"/>
    </xf>
    <xf numFmtId="0" fontId="3" fillId="5" borderId="2" xfId="1" applyFont="1" applyFill="1" applyBorder="1" applyAlignment="1">
      <alignment horizontal="left" wrapText="1"/>
    </xf>
    <xf numFmtId="4" fontId="3" fillId="5" borderId="2" xfId="1" applyNumberFormat="1" applyFont="1" applyFill="1" applyBorder="1" applyAlignment="1">
      <alignment wrapText="1"/>
    </xf>
    <xf numFmtId="0" fontId="15" fillId="5" borderId="2" xfId="0" applyFont="1" applyFill="1" applyBorder="1" applyAlignment="1">
      <alignment vertical="center" wrapText="1"/>
    </xf>
    <xf numFmtId="0" fontId="20" fillId="0" borderId="0" xfId="0" applyFont="1" applyFill="1" applyAlignment="1">
      <alignment wrapText="1"/>
    </xf>
    <xf numFmtId="1" fontId="20" fillId="0" borderId="0" xfId="0" applyNumberFormat="1" applyFont="1" applyFill="1" applyAlignment="1">
      <alignment wrapText="1"/>
    </xf>
    <xf numFmtId="4" fontId="20" fillId="0" borderId="0" xfId="0" applyNumberFormat="1" applyFont="1" applyFill="1" applyAlignment="1">
      <alignment wrapText="1"/>
    </xf>
    <xf numFmtId="4" fontId="5" fillId="0" borderId="0" xfId="1" applyNumberFormat="1" applyFont="1" applyFill="1" applyBorder="1" applyAlignment="1">
      <alignment horizontal="right" wrapText="1"/>
    </xf>
    <xf numFmtId="0" fontId="20" fillId="0" borderId="0" xfId="0" applyFont="1" applyFill="1" applyBorder="1" applyAlignment="1">
      <alignment wrapText="1"/>
    </xf>
    <xf numFmtId="0" fontId="4" fillId="0" borderId="0" xfId="0" applyFont="1" applyBorder="1" applyAlignment="1">
      <alignment wrapText="1"/>
    </xf>
    <xf numFmtId="0" fontId="5" fillId="0" borderId="0" xfId="2" applyFont="1" applyFill="1" applyBorder="1" applyAlignment="1">
      <alignment wrapText="1"/>
    </xf>
    <xf numFmtId="164" fontId="4" fillId="0" borderId="0" xfId="0" applyNumberFormat="1" applyFont="1" applyAlignment="1">
      <alignment wrapText="1"/>
    </xf>
    <xf numFmtId="0" fontId="23" fillId="0" borderId="0" xfId="0" applyFont="1"/>
  </cellXfs>
  <cellStyles count="10">
    <cellStyle name="Hyperlink" xfId="9" builtinId="8"/>
    <cellStyle name="Normal" xfId="0" builtinId="0"/>
    <cellStyle name="Normal 2 2" xfId="4"/>
    <cellStyle name="Normal 2 3" xfId="7"/>
    <cellStyle name="Normal 5" xfId="8"/>
    <cellStyle name="Normal_Sheet1" xfId="3"/>
    <cellStyle name="Normal_Sheet1_1" xfId="2"/>
    <cellStyle name="Normal_Sheet1_Sheet1" xfId="1"/>
    <cellStyle name="Normal_Sheet1_T1" xfId="6"/>
    <cellStyle name="Normal_T1"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thamhp0510@gmail.com" TargetMode="External"/><Relationship Id="rId1" Type="http://schemas.openxmlformats.org/officeDocument/2006/relationships/hyperlink" Target="mailto:vnsinoher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94"/>
  <sheetViews>
    <sheetView tabSelected="1" topLeftCell="A684" workbookViewId="0">
      <selection activeCell="B687" sqref="B687:C694"/>
    </sheetView>
  </sheetViews>
  <sheetFormatPr defaultColWidth="8.28515625" defaultRowHeight="15"/>
  <cols>
    <col min="1" max="1" width="8.28515625" style="2"/>
    <col min="2" max="2" width="9.5703125" style="139" customWidth="1"/>
    <col min="3" max="3" width="39.85546875" style="30" customWidth="1"/>
    <col min="4" max="4" width="14.5703125" style="2" customWidth="1"/>
    <col min="5" max="5" width="51.7109375" style="2" customWidth="1"/>
    <col min="6" max="6" width="14.140625" style="2" customWidth="1"/>
    <col min="7" max="7" width="29.5703125" style="2" customWidth="1"/>
    <col min="8" max="16384" width="8.28515625" style="2"/>
  </cols>
  <sheetData>
    <row r="1" spans="1:7">
      <c r="A1" s="1" t="s">
        <v>0</v>
      </c>
      <c r="B1" s="1"/>
      <c r="C1" s="1"/>
      <c r="D1" s="1"/>
      <c r="E1" s="1"/>
      <c r="F1" s="1"/>
      <c r="G1" s="1"/>
    </row>
    <row r="2" spans="1:7" ht="22.5">
      <c r="A2" s="3" t="s">
        <v>1</v>
      </c>
      <c r="B2" s="4" t="s">
        <v>2</v>
      </c>
      <c r="C2" s="3" t="s">
        <v>3</v>
      </c>
      <c r="D2" s="3" t="s">
        <v>4</v>
      </c>
      <c r="E2" s="3" t="s">
        <v>5</v>
      </c>
      <c r="F2" s="5" t="s">
        <v>6</v>
      </c>
      <c r="G2" s="3" t="s">
        <v>7</v>
      </c>
    </row>
    <row r="3" spans="1:7">
      <c r="A3" s="6">
        <v>1</v>
      </c>
      <c r="B3" s="8">
        <v>33472</v>
      </c>
      <c r="C3" s="7" t="s">
        <v>8</v>
      </c>
      <c r="D3" s="7" t="s">
        <v>10</v>
      </c>
      <c r="E3" s="7" t="s">
        <v>11</v>
      </c>
      <c r="F3" s="9">
        <v>11457407</v>
      </c>
      <c r="G3" s="12" t="s">
        <v>12</v>
      </c>
    </row>
    <row r="4" spans="1:7" ht="23.25">
      <c r="A4" s="6">
        <v>2</v>
      </c>
      <c r="B4" s="8">
        <v>33473</v>
      </c>
      <c r="C4" s="7" t="s">
        <v>13</v>
      </c>
      <c r="D4" s="7" t="s">
        <v>14</v>
      </c>
      <c r="E4" s="7" t="s">
        <v>15</v>
      </c>
      <c r="F4" s="9">
        <v>6301380</v>
      </c>
      <c r="G4" s="12" t="s">
        <v>16</v>
      </c>
    </row>
    <row r="5" spans="1:7">
      <c r="A5" s="6">
        <v>3</v>
      </c>
      <c r="B5" s="8">
        <v>33820</v>
      </c>
      <c r="C5" s="7" t="s">
        <v>17</v>
      </c>
      <c r="D5" s="7" t="s">
        <v>18</v>
      </c>
      <c r="E5" s="7" t="s">
        <v>19</v>
      </c>
      <c r="F5" s="9">
        <v>4500000</v>
      </c>
      <c r="G5" s="12" t="s">
        <v>20</v>
      </c>
    </row>
    <row r="6" spans="1:7">
      <c r="A6" s="6">
        <v>4</v>
      </c>
      <c r="B6" s="8">
        <v>33822</v>
      </c>
      <c r="C6" s="7" t="s">
        <v>21</v>
      </c>
      <c r="D6" s="7" t="s">
        <v>22</v>
      </c>
      <c r="E6" s="7" t="s">
        <v>23</v>
      </c>
      <c r="F6" s="9">
        <v>54000000</v>
      </c>
      <c r="G6" s="12" t="s">
        <v>24</v>
      </c>
    </row>
    <row r="7" spans="1:7">
      <c r="A7" s="6">
        <v>5</v>
      </c>
      <c r="B7" s="8">
        <v>33914</v>
      </c>
      <c r="C7" s="7" t="s">
        <v>25</v>
      </c>
      <c r="D7" s="7" t="s">
        <v>18</v>
      </c>
      <c r="E7" s="7" t="s">
        <v>26</v>
      </c>
      <c r="F7" s="9">
        <v>7000000</v>
      </c>
      <c r="G7" s="12" t="s">
        <v>27</v>
      </c>
    </row>
    <row r="8" spans="1:7" ht="34.5">
      <c r="A8" s="6">
        <v>6</v>
      </c>
      <c r="B8" s="8">
        <v>33962</v>
      </c>
      <c r="C8" s="7" t="s">
        <v>28</v>
      </c>
      <c r="D8" s="7" t="s">
        <v>30</v>
      </c>
      <c r="E8" s="7" t="s">
        <v>31</v>
      </c>
      <c r="F8" s="9">
        <f>450000000</f>
        <v>450000000</v>
      </c>
      <c r="G8" s="12" t="s">
        <v>32</v>
      </c>
    </row>
    <row r="9" spans="1:7" ht="34.5">
      <c r="A9" s="6">
        <v>7</v>
      </c>
      <c r="B9" s="13">
        <v>41528</v>
      </c>
      <c r="C9" s="7" t="s">
        <v>33</v>
      </c>
      <c r="D9" s="7" t="s">
        <v>30</v>
      </c>
      <c r="E9" s="7" t="s">
        <v>34</v>
      </c>
      <c r="F9" s="9">
        <v>20500000</v>
      </c>
      <c r="G9" s="12" t="s">
        <v>35</v>
      </c>
    </row>
    <row r="10" spans="1:7">
      <c r="A10" s="6">
        <v>8</v>
      </c>
      <c r="B10" s="8">
        <v>34100</v>
      </c>
      <c r="C10" s="7" t="s">
        <v>36</v>
      </c>
      <c r="D10" s="7" t="s">
        <v>37</v>
      </c>
      <c r="E10" s="7" t="s">
        <v>38</v>
      </c>
      <c r="F10" s="9">
        <v>14002349</v>
      </c>
      <c r="G10" s="12" t="s">
        <v>39</v>
      </c>
    </row>
    <row r="11" spans="1:7" ht="23.25">
      <c r="A11" s="6">
        <v>9</v>
      </c>
      <c r="B11" s="8">
        <v>34513</v>
      </c>
      <c r="C11" s="7" t="s">
        <v>40</v>
      </c>
      <c r="D11" s="7" t="s">
        <v>10</v>
      </c>
      <c r="E11" s="7" t="s">
        <v>41</v>
      </c>
      <c r="F11" s="9">
        <v>40020000</v>
      </c>
      <c r="G11" s="12" t="s">
        <v>42</v>
      </c>
    </row>
    <row r="12" spans="1:7">
      <c r="A12" s="6">
        <v>10</v>
      </c>
      <c r="B12" s="8">
        <v>34544</v>
      </c>
      <c r="C12" s="7" t="s">
        <v>43</v>
      </c>
      <c r="D12" s="7" t="s">
        <v>44</v>
      </c>
      <c r="E12" s="7" t="s">
        <v>45</v>
      </c>
      <c r="F12" s="9">
        <v>16978743</v>
      </c>
      <c r="G12" s="12" t="s">
        <v>46</v>
      </c>
    </row>
    <row r="13" spans="1:7" ht="34.5">
      <c r="A13" s="6">
        <v>11</v>
      </c>
      <c r="B13" s="8">
        <v>34685</v>
      </c>
      <c r="C13" s="7" t="s">
        <v>47</v>
      </c>
      <c r="D13" s="7" t="s">
        <v>18</v>
      </c>
      <c r="E13" s="7" t="s">
        <v>48</v>
      </c>
      <c r="F13" s="9">
        <v>16028000</v>
      </c>
      <c r="G13" s="12" t="s">
        <v>49</v>
      </c>
    </row>
    <row r="14" spans="1:7" ht="23.25">
      <c r="A14" s="6">
        <v>12</v>
      </c>
      <c r="B14" s="8">
        <v>34691</v>
      </c>
      <c r="C14" s="7" t="s">
        <v>50</v>
      </c>
      <c r="D14" s="7" t="s">
        <v>52</v>
      </c>
      <c r="E14" s="7" t="s">
        <v>53</v>
      </c>
      <c r="F14" s="9">
        <v>140826030</v>
      </c>
      <c r="G14" s="12" t="s">
        <v>54</v>
      </c>
    </row>
    <row r="15" spans="1:7" s="21" customFormat="1" ht="34.5">
      <c r="A15" s="6">
        <v>13</v>
      </c>
      <c r="B15" s="17">
        <v>34699</v>
      </c>
      <c r="C15" s="16" t="s">
        <v>55</v>
      </c>
      <c r="D15" s="16" t="s">
        <v>52</v>
      </c>
      <c r="E15" s="16" t="s">
        <v>56</v>
      </c>
      <c r="F15" s="18">
        <v>5000000</v>
      </c>
      <c r="G15" s="20" t="s">
        <v>57</v>
      </c>
    </row>
    <row r="16" spans="1:7" ht="23.25">
      <c r="A16" s="6">
        <v>14</v>
      </c>
      <c r="B16" s="8">
        <v>34703</v>
      </c>
      <c r="C16" s="7" t="s">
        <v>58</v>
      </c>
      <c r="D16" s="7" t="s">
        <v>52</v>
      </c>
      <c r="E16" s="7" t="s">
        <v>59</v>
      </c>
      <c r="F16" s="9">
        <v>32695819</v>
      </c>
      <c r="G16" s="12" t="s">
        <v>60</v>
      </c>
    </row>
    <row r="17" spans="1:7" ht="23.25">
      <c r="A17" s="6">
        <v>15</v>
      </c>
      <c r="B17" s="8">
        <v>34772</v>
      </c>
      <c r="C17" s="7" t="s">
        <v>61</v>
      </c>
      <c r="D17" s="7" t="s">
        <v>62</v>
      </c>
      <c r="E17" s="7" t="s">
        <v>63</v>
      </c>
      <c r="F17" s="9">
        <v>2800000</v>
      </c>
      <c r="G17" s="12" t="s">
        <v>64</v>
      </c>
    </row>
    <row r="18" spans="1:7" ht="23.25">
      <c r="A18" s="6">
        <v>16</v>
      </c>
      <c r="B18" s="8">
        <v>34961</v>
      </c>
      <c r="C18" s="7" t="s">
        <v>65</v>
      </c>
      <c r="D18" s="7" t="s">
        <v>66</v>
      </c>
      <c r="E18" s="7" t="s">
        <v>67</v>
      </c>
      <c r="F18" s="9">
        <v>17100000</v>
      </c>
      <c r="G18" s="12" t="s">
        <v>68</v>
      </c>
    </row>
    <row r="19" spans="1:7" s="22" customFormat="1">
      <c r="A19" s="6">
        <v>17</v>
      </c>
      <c r="B19" s="8">
        <v>34991</v>
      </c>
      <c r="C19" s="7" t="s">
        <v>69</v>
      </c>
      <c r="D19" s="7" t="s">
        <v>52</v>
      </c>
      <c r="E19" s="7" t="s">
        <v>70</v>
      </c>
      <c r="F19" s="9">
        <v>1300000</v>
      </c>
      <c r="G19" s="12" t="s">
        <v>71</v>
      </c>
    </row>
    <row r="20" spans="1:7" s="23" customFormat="1" ht="23.25">
      <c r="A20" s="6">
        <v>18</v>
      </c>
      <c r="B20" s="17">
        <v>34993</v>
      </c>
      <c r="C20" s="16" t="s">
        <v>72</v>
      </c>
      <c r="D20" s="16" t="s">
        <v>73</v>
      </c>
      <c r="E20" s="16" t="s">
        <v>74</v>
      </c>
      <c r="F20" s="18">
        <v>12381723</v>
      </c>
      <c r="G20" s="20" t="s">
        <v>75</v>
      </c>
    </row>
    <row r="21" spans="1:7" ht="45.75">
      <c r="A21" s="6">
        <v>19</v>
      </c>
      <c r="B21" s="8">
        <v>34995</v>
      </c>
      <c r="C21" s="7" t="s">
        <v>76</v>
      </c>
      <c r="D21" s="7" t="s">
        <v>37</v>
      </c>
      <c r="E21" s="7" t="s">
        <v>77</v>
      </c>
      <c r="F21" s="9">
        <v>25700000</v>
      </c>
      <c r="G21" s="12" t="s">
        <v>78</v>
      </c>
    </row>
    <row r="22" spans="1:7" ht="34.5">
      <c r="A22" s="6">
        <v>20</v>
      </c>
      <c r="B22" s="8">
        <v>35056</v>
      </c>
      <c r="C22" s="7" t="s">
        <v>79</v>
      </c>
      <c r="D22" s="7" t="s">
        <v>80</v>
      </c>
      <c r="E22" s="7" t="s">
        <v>81</v>
      </c>
      <c r="F22" s="9">
        <v>7650000</v>
      </c>
      <c r="G22" s="12" t="s">
        <v>82</v>
      </c>
    </row>
    <row r="23" spans="1:7" ht="23.25">
      <c r="A23" s="6">
        <v>21</v>
      </c>
      <c r="B23" s="8">
        <v>35064</v>
      </c>
      <c r="C23" s="7" t="s">
        <v>83</v>
      </c>
      <c r="D23" s="7" t="s">
        <v>18</v>
      </c>
      <c r="E23" s="7" t="s">
        <v>84</v>
      </c>
      <c r="F23" s="9">
        <v>4000000</v>
      </c>
      <c r="G23" s="12" t="s">
        <v>85</v>
      </c>
    </row>
    <row r="24" spans="1:7" ht="45.75">
      <c r="A24" s="6">
        <v>22</v>
      </c>
      <c r="B24" s="8">
        <v>35089</v>
      </c>
      <c r="C24" s="7" t="s">
        <v>86</v>
      </c>
      <c r="D24" s="7" t="s">
        <v>37</v>
      </c>
      <c r="E24" s="7" t="s">
        <v>87</v>
      </c>
      <c r="F24" s="9">
        <v>62180000</v>
      </c>
      <c r="G24" s="12" t="s">
        <v>88</v>
      </c>
    </row>
    <row r="25" spans="1:7" ht="23.25">
      <c r="A25" s="6">
        <v>23</v>
      </c>
      <c r="B25" s="8">
        <v>35089</v>
      </c>
      <c r="C25" s="7" t="s">
        <v>89</v>
      </c>
      <c r="D25" s="7" t="s">
        <v>52</v>
      </c>
      <c r="E25" s="7" t="s">
        <v>90</v>
      </c>
      <c r="F25" s="9">
        <v>12000000</v>
      </c>
      <c r="G25" s="12" t="s">
        <v>91</v>
      </c>
    </row>
    <row r="26" spans="1:7" ht="68.25">
      <c r="A26" s="6">
        <v>24</v>
      </c>
      <c r="B26" s="8">
        <v>35340</v>
      </c>
      <c r="C26" s="7" t="s">
        <v>92</v>
      </c>
      <c r="D26" s="7" t="s">
        <v>52</v>
      </c>
      <c r="E26" s="7" t="s">
        <v>93</v>
      </c>
      <c r="F26" s="9">
        <v>426000000</v>
      </c>
      <c r="G26" s="12" t="s">
        <v>54</v>
      </c>
    </row>
    <row r="27" spans="1:7" ht="23.25">
      <c r="A27" s="6">
        <v>25</v>
      </c>
      <c r="B27" s="8">
        <v>35343</v>
      </c>
      <c r="C27" s="7" t="s">
        <v>94</v>
      </c>
      <c r="D27" s="7" t="s">
        <v>52</v>
      </c>
      <c r="E27" s="7" t="s">
        <v>95</v>
      </c>
      <c r="F27" s="9">
        <v>3295600</v>
      </c>
      <c r="G27" s="12" t="s">
        <v>96</v>
      </c>
    </row>
    <row r="28" spans="1:7" ht="23.25">
      <c r="A28" s="6">
        <v>26</v>
      </c>
      <c r="B28" s="8">
        <v>35346</v>
      </c>
      <c r="C28" s="7" t="s">
        <v>97</v>
      </c>
      <c r="D28" s="7" t="s">
        <v>52</v>
      </c>
      <c r="E28" s="7" t="s">
        <v>98</v>
      </c>
      <c r="F28" s="9">
        <v>1050000</v>
      </c>
      <c r="G28" s="12" t="s">
        <v>54</v>
      </c>
    </row>
    <row r="29" spans="1:7" ht="23.25">
      <c r="A29" s="6">
        <v>27</v>
      </c>
      <c r="B29" s="8">
        <v>35410</v>
      </c>
      <c r="C29" s="7" t="s">
        <v>99</v>
      </c>
      <c r="D29" s="7" t="s">
        <v>37</v>
      </c>
      <c r="E29" s="7" t="s">
        <v>100</v>
      </c>
      <c r="F29" s="9">
        <v>35000000</v>
      </c>
      <c r="G29" s="12" t="s">
        <v>101</v>
      </c>
    </row>
    <row r="30" spans="1:7" s="21" customFormat="1" ht="34.5">
      <c r="A30" s="6">
        <v>28</v>
      </c>
      <c r="B30" s="17">
        <v>35429</v>
      </c>
      <c r="C30" s="16" t="s">
        <v>102</v>
      </c>
      <c r="D30" s="16" t="s">
        <v>51</v>
      </c>
      <c r="E30" s="16" t="s">
        <v>103</v>
      </c>
      <c r="F30" s="18">
        <v>7500000</v>
      </c>
      <c r="G30" s="20" t="s">
        <v>104</v>
      </c>
    </row>
    <row r="31" spans="1:7" s="21" customFormat="1" ht="23.25">
      <c r="A31" s="6">
        <v>29</v>
      </c>
      <c r="B31" s="17">
        <v>35496</v>
      </c>
      <c r="C31" s="16" t="s">
        <v>105</v>
      </c>
      <c r="D31" s="16" t="s">
        <v>37</v>
      </c>
      <c r="E31" s="16" t="s">
        <v>106</v>
      </c>
      <c r="F31" s="18">
        <v>2500000</v>
      </c>
      <c r="G31" s="20" t="s">
        <v>107</v>
      </c>
    </row>
    <row r="32" spans="1:7" ht="26.25" customHeight="1">
      <c r="A32" s="6">
        <v>30</v>
      </c>
      <c r="B32" s="8">
        <v>35522</v>
      </c>
      <c r="C32" s="7" t="s">
        <v>108</v>
      </c>
      <c r="D32" s="7" t="s">
        <v>109</v>
      </c>
      <c r="E32" s="7" t="s">
        <v>110</v>
      </c>
      <c r="F32" s="9">
        <v>53634040</v>
      </c>
      <c r="G32" s="12" t="s">
        <v>111</v>
      </c>
    </row>
    <row r="33" spans="1:8" ht="26.25" customHeight="1">
      <c r="A33" s="6">
        <v>31</v>
      </c>
      <c r="B33" s="8">
        <v>35523</v>
      </c>
      <c r="C33" s="7" t="s">
        <v>112</v>
      </c>
      <c r="D33" s="7" t="s">
        <v>18</v>
      </c>
      <c r="E33" s="7" t="s">
        <v>113</v>
      </c>
      <c r="F33" s="9">
        <v>12500000</v>
      </c>
      <c r="G33" s="12" t="s">
        <v>114</v>
      </c>
    </row>
    <row r="34" spans="1:8" s="21" customFormat="1" ht="26.25" customHeight="1">
      <c r="A34" s="6">
        <v>32</v>
      </c>
      <c r="B34" s="17">
        <v>35527</v>
      </c>
      <c r="C34" s="16" t="s">
        <v>115</v>
      </c>
      <c r="D34" s="16" t="s">
        <v>116</v>
      </c>
      <c r="E34" s="16" t="s">
        <v>117</v>
      </c>
      <c r="F34" s="18">
        <v>13100000</v>
      </c>
      <c r="G34" s="20" t="s">
        <v>118</v>
      </c>
    </row>
    <row r="35" spans="1:8" ht="26.25" customHeight="1">
      <c r="A35" s="6">
        <v>33</v>
      </c>
      <c r="B35" s="8">
        <v>35557</v>
      </c>
      <c r="C35" s="7" t="s">
        <v>119</v>
      </c>
      <c r="D35" s="7" t="s">
        <v>52</v>
      </c>
      <c r="E35" s="7" t="s">
        <v>120</v>
      </c>
      <c r="F35" s="9">
        <v>3910000</v>
      </c>
      <c r="G35" s="12" t="s">
        <v>121</v>
      </c>
    </row>
    <row r="36" spans="1:8" s="21" customFormat="1" ht="26.25" customHeight="1">
      <c r="A36" s="6">
        <v>34</v>
      </c>
      <c r="B36" s="17">
        <v>35560</v>
      </c>
      <c r="C36" s="16" t="s">
        <v>122</v>
      </c>
      <c r="D36" s="16" t="s">
        <v>52</v>
      </c>
      <c r="E36" s="16" t="s">
        <v>123</v>
      </c>
      <c r="F36" s="18">
        <v>7300000</v>
      </c>
      <c r="G36" s="20" t="s">
        <v>124</v>
      </c>
    </row>
    <row r="37" spans="1:8" ht="26.25" customHeight="1">
      <c r="A37" s="6">
        <v>35</v>
      </c>
      <c r="B37" s="8">
        <v>35607</v>
      </c>
      <c r="C37" s="7" t="s">
        <v>125</v>
      </c>
      <c r="D37" s="7" t="s">
        <v>22</v>
      </c>
      <c r="E37" s="7" t="s">
        <v>126</v>
      </c>
      <c r="F37" s="9">
        <v>75000000</v>
      </c>
      <c r="G37" s="12" t="s">
        <v>127</v>
      </c>
    </row>
    <row r="38" spans="1:8" ht="26.25" customHeight="1">
      <c r="A38" s="6">
        <v>36</v>
      </c>
      <c r="B38" s="8">
        <v>35623</v>
      </c>
      <c r="C38" s="7" t="s">
        <v>128</v>
      </c>
      <c r="D38" s="7" t="s">
        <v>18</v>
      </c>
      <c r="E38" s="7" t="s">
        <v>129</v>
      </c>
      <c r="F38" s="9">
        <v>36000000</v>
      </c>
      <c r="G38" s="12" t="s">
        <v>130</v>
      </c>
    </row>
    <row r="39" spans="1:8" ht="26.25" customHeight="1">
      <c r="A39" s="6">
        <v>37</v>
      </c>
      <c r="B39" s="8">
        <v>35627</v>
      </c>
      <c r="C39" s="7" t="s">
        <v>131</v>
      </c>
      <c r="D39" s="7" t="s">
        <v>132</v>
      </c>
      <c r="E39" s="7" t="s">
        <v>133</v>
      </c>
      <c r="F39" s="9">
        <v>10000000</v>
      </c>
      <c r="G39" s="12" t="s">
        <v>134</v>
      </c>
      <c r="H39" s="2" t="s">
        <v>135</v>
      </c>
    </row>
    <row r="40" spans="1:8" ht="26.25" customHeight="1">
      <c r="A40" s="6">
        <v>38</v>
      </c>
      <c r="B40" s="8">
        <v>35639</v>
      </c>
      <c r="C40" s="7" t="s">
        <v>136</v>
      </c>
      <c r="D40" s="7" t="s">
        <v>52</v>
      </c>
      <c r="E40" s="7" t="s">
        <v>137</v>
      </c>
      <c r="F40" s="9">
        <v>4061950</v>
      </c>
      <c r="G40" s="12" t="s">
        <v>54</v>
      </c>
    </row>
    <row r="41" spans="1:8" ht="26.25" customHeight="1">
      <c r="A41" s="6">
        <v>39</v>
      </c>
      <c r="B41" s="8">
        <v>35650</v>
      </c>
      <c r="C41" s="7" t="s">
        <v>138</v>
      </c>
      <c r="D41" s="7" t="s">
        <v>10</v>
      </c>
      <c r="E41" s="7" t="s">
        <v>139</v>
      </c>
      <c r="F41" s="9">
        <v>28000000</v>
      </c>
      <c r="G41" s="12" t="s">
        <v>91</v>
      </c>
    </row>
    <row r="42" spans="1:8" ht="26.25" customHeight="1">
      <c r="A42" s="6">
        <v>40</v>
      </c>
      <c r="B42" s="8">
        <v>35786</v>
      </c>
      <c r="C42" s="7" t="s">
        <v>140</v>
      </c>
      <c r="D42" s="7" t="s">
        <v>14</v>
      </c>
      <c r="E42" s="7" t="s">
        <v>141</v>
      </c>
      <c r="F42" s="9">
        <v>15500000</v>
      </c>
      <c r="G42" s="12" t="s">
        <v>142</v>
      </c>
    </row>
    <row r="43" spans="1:8" ht="26.25" customHeight="1">
      <c r="A43" s="6">
        <v>41</v>
      </c>
      <c r="B43" s="8">
        <v>35794</v>
      </c>
      <c r="C43" s="7" t="s">
        <v>143</v>
      </c>
      <c r="D43" s="7" t="s">
        <v>51</v>
      </c>
      <c r="E43" s="7" t="s">
        <v>144</v>
      </c>
      <c r="F43" s="9">
        <v>20000000</v>
      </c>
      <c r="G43" s="12" t="s">
        <v>145</v>
      </c>
    </row>
    <row r="44" spans="1:8" ht="26.25" customHeight="1">
      <c r="A44" s="6">
        <v>42</v>
      </c>
      <c r="B44" s="8">
        <v>36159</v>
      </c>
      <c r="C44" s="7" t="s">
        <v>146</v>
      </c>
      <c r="D44" s="7" t="s">
        <v>22</v>
      </c>
      <c r="E44" s="7" t="s">
        <v>147</v>
      </c>
      <c r="F44" s="9">
        <v>1000000</v>
      </c>
      <c r="G44" s="12" t="s">
        <v>148</v>
      </c>
    </row>
    <row r="45" spans="1:8" ht="26.25" customHeight="1">
      <c r="A45" s="6">
        <v>43</v>
      </c>
      <c r="B45" s="8">
        <v>36235</v>
      </c>
      <c r="C45" s="7" t="s">
        <v>149</v>
      </c>
      <c r="D45" s="7" t="s">
        <v>150</v>
      </c>
      <c r="E45" s="7" t="s">
        <v>151</v>
      </c>
      <c r="F45" s="25">
        <v>11150000</v>
      </c>
      <c r="G45" s="12" t="s">
        <v>54</v>
      </c>
    </row>
    <row r="46" spans="1:8" ht="26.25" customHeight="1">
      <c r="A46" s="6">
        <v>44</v>
      </c>
      <c r="B46" s="8">
        <v>36461</v>
      </c>
      <c r="C46" s="7" t="s">
        <v>152</v>
      </c>
      <c r="D46" s="7" t="s">
        <v>153</v>
      </c>
      <c r="E46" s="7" t="s">
        <v>154</v>
      </c>
      <c r="F46" s="9">
        <v>1500000</v>
      </c>
      <c r="G46" s="12" t="s">
        <v>155</v>
      </c>
    </row>
    <row r="47" spans="1:8" ht="26.25" customHeight="1">
      <c r="A47" s="6">
        <v>45</v>
      </c>
      <c r="B47" s="8">
        <v>36696</v>
      </c>
      <c r="C47" s="7" t="s">
        <v>156</v>
      </c>
      <c r="D47" s="7" t="s">
        <v>51</v>
      </c>
      <c r="E47" s="7" t="s">
        <v>147</v>
      </c>
      <c r="F47" s="9">
        <v>1000000</v>
      </c>
      <c r="G47" s="12" t="s">
        <v>157</v>
      </c>
    </row>
    <row r="48" spans="1:8" ht="34.5">
      <c r="A48" s="6">
        <v>46</v>
      </c>
      <c r="B48" s="8">
        <v>36945</v>
      </c>
      <c r="C48" s="7" t="s">
        <v>158</v>
      </c>
      <c r="D48" s="7" t="s">
        <v>52</v>
      </c>
      <c r="E48" s="7" t="s">
        <v>159</v>
      </c>
      <c r="F48" s="9">
        <v>828987</v>
      </c>
      <c r="G48" s="12" t="s">
        <v>160</v>
      </c>
    </row>
    <row r="49" spans="1:7" ht="34.5">
      <c r="A49" s="6">
        <v>47</v>
      </c>
      <c r="B49" s="8">
        <v>36956</v>
      </c>
      <c r="C49" s="7" t="s">
        <v>161</v>
      </c>
      <c r="D49" s="7" t="s">
        <v>162</v>
      </c>
      <c r="E49" s="7" t="s">
        <v>163</v>
      </c>
      <c r="F49" s="9">
        <v>50123.11</v>
      </c>
      <c r="G49" s="12" t="s">
        <v>164</v>
      </c>
    </row>
    <row r="50" spans="1:7" ht="23.25">
      <c r="A50" s="6">
        <v>48</v>
      </c>
      <c r="B50" s="8">
        <v>37089</v>
      </c>
      <c r="C50" s="7" t="s">
        <v>165</v>
      </c>
      <c r="D50" s="7" t="s">
        <v>52</v>
      </c>
      <c r="E50" s="7" t="s">
        <v>166</v>
      </c>
      <c r="F50" s="10">
        <v>32820000</v>
      </c>
      <c r="G50" s="12" t="s">
        <v>54</v>
      </c>
    </row>
    <row r="51" spans="1:7" ht="23.25">
      <c r="A51" s="6">
        <v>49</v>
      </c>
      <c r="B51" s="8">
        <v>37151</v>
      </c>
      <c r="C51" s="7" t="s">
        <v>167</v>
      </c>
      <c r="D51" s="7" t="s">
        <v>150</v>
      </c>
      <c r="E51" s="7" t="s">
        <v>168</v>
      </c>
      <c r="F51" s="9">
        <v>64000000</v>
      </c>
      <c r="G51" s="12" t="s">
        <v>54</v>
      </c>
    </row>
    <row r="52" spans="1:7" ht="23.25">
      <c r="A52" s="6">
        <v>50</v>
      </c>
      <c r="B52" s="8">
        <v>37288</v>
      </c>
      <c r="C52" s="7" t="s">
        <v>169</v>
      </c>
      <c r="D52" s="7" t="s">
        <v>18</v>
      </c>
      <c r="E52" s="7" t="s">
        <v>170</v>
      </c>
      <c r="F52" s="9">
        <v>1500000</v>
      </c>
      <c r="G52" s="12" t="s">
        <v>54</v>
      </c>
    </row>
    <row r="53" spans="1:7" s="21" customFormat="1" ht="23.25">
      <c r="A53" s="6">
        <v>51</v>
      </c>
      <c r="B53" s="17">
        <v>37344</v>
      </c>
      <c r="C53" s="16" t="s">
        <v>171</v>
      </c>
      <c r="D53" s="16" t="s">
        <v>172</v>
      </c>
      <c r="E53" s="16" t="s">
        <v>173</v>
      </c>
      <c r="F53" s="18">
        <v>634231</v>
      </c>
      <c r="G53" s="19" t="s">
        <v>174</v>
      </c>
    </row>
    <row r="54" spans="1:7" ht="23.25">
      <c r="A54" s="6">
        <v>52</v>
      </c>
      <c r="B54" s="8">
        <v>37344</v>
      </c>
      <c r="C54" s="7" t="s">
        <v>175</v>
      </c>
      <c r="D54" s="7" t="s">
        <v>22</v>
      </c>
      <c r="E54" s="7" t="s">
        <v>176</v>
      </c>
      <c r="F54" s="9">
        <v>3000000</v>
      </c>
      <c r="G54" s="12" t="s">
        <v>177</v>
      </c>
    </row>
    <row r="55" spans="1:7" ht="23.25">
      <c r="A55" s="6">
        <v>53</v>
      </c>
      <c r="B55" s="8">
        <v>37356</v>
      </c>
      <c r="C55" s="7" t="s">
        <v>178</v>
      </c>
      <c r="D55" s="7" t="s">
        <v>179</v>
      </c>
      <c r="E55" s="7" t="s">
        <v>180</v>
      </c>
      <c r="F55" s="9">
        <v>4000000</v>
      </c>
      <c r="G55" s="12" t="s">
        <v>181</v>
      </c>
    </row>
    <row r="56" spans="1:7" ht="23.25">
      <c r="A56" s="6">
        <v>54</v>
      </c>
      <c r="B56" s="8">
        <v>37361</v>
      </c>
      <c r="C56" s="7" t="s">
        <v>182</v>
      </c>
      <c r="D56" s="7" t="s">
        <v>52</v>
      </c>
      <c r="E56" s="7" t="s">
        <v>183</v>
      </c>
      <c r="F56" s="9">
        <v>2659613</v>
      </c>
      <c r="G56" s="12" t="s">
        <v>54</v>
      </c>
    </row>
    <row r="57" spans="1:7" ht="23.25">
      <c r="A57" s="6">
        <v>55</v>
      </c>
      <c r="B57" s="8">
        <v>37434</v>
      </c>
      <c r="C57" s="7" t="s">
        <v>184</v>
      </c>
      <c r="D57" s="7" t="s">
        <v>52</v>
      </c>
      <c r="E57" s="7" t="s">
        <v>185</v>
      </c>
      <c r="F57" s="9">
        <v>6644000</v>
      </c>
      <c r="G57" s="12" t="s">
        <v>54</v>
      </c>
    </row>
    <row r="58" spans="1:7" ht="45.75">
      <c r="A58" s="6">
        <v>56</v>
      </c>
      <c r="B58" s="8">
        <v>37463</v>
      </c>
      <c r="C58" s="7" t="s">
        <v>186</v>
      </c>
      <c r="D58" s="7" t="s">
        <v>52</v>
      </c>
      <c r="E58" s="7" t="s">
        <v>187</v>
      </c>
      <c r="F58" s="9">
        <v>18000000</v>
      </c>
      <c r="G58" s="12" t="s">
        <v>54</v>
      </c>
    </row>
    <row r="59" spans="1:7" ht="23.25">
      <c r="A59" s="6">
        <v>57</v>
      </c>
      <c r="B59" s="8">
        <v>37511</v>
      </c>
      <c r="C59" s="7" t="s">
        <v>188</v>
      </c>
      <c r="D59" s="7" t="s">
        <v>18</v>
      </c>
      <c r="E59" s="7" t="s">
        <v>189</v>
      </c>
      <c r="F59" s="9">
        <v>1000000</v>
      </c>
      <c r="G59" s="12" t="s">
        <v>190</v>
      </c>
    </row>
    <row r="60" spans="1:7" ht="34.5">
      <c r="A60" s="6">
        <v>58</v>
      </c>
      <c r="B60" s="8">
        <v>37515</v>
      </c>
      <c r="C60" s="7" t="s">
        <v>191</v>
      </c>
      <c r="D60" s="7" t="s">
        <v>52</v>
      </c>
      <c r="E60" s="7" t="s">
        <v>192</v>
      </c>
      <c r="F60" s="9">
        <v>4200000</v>
      </c>
      <c r="G60" s="12" t="s">
        <v>193</v>
      </c>
    </row>
    <row r="61" spans="1:7" ht="34.5">
      <c r="A61" s="6">
        <v>59</v>
      </c>
      <c r="B61" s="27" t="s">
        <v>194</v>
      </c>
      <c r="C61" s="7" t="s">
        <v>195</v>
      </c>
      <c r="D61" s="7" t="s">
        <v>52</v>
      </c>
      <c r="E61" s="7" t="s">
        <v>196</v>
      </c>
      <c r="F61" s="9">
        <v>23147600</v>
      </c>
      <c r="G61" s="12" t="s">
        <v>197</v>
      </c>
    </row>
    <row r="62" spans="1:7" s="21" customFormat="1" ht="23.25">
      <c r="A62" s="6">
        <v>60</v>
      </c>
      <c r="B62" s="17">
        <v>37571</v>
      </c>
      <c r="C62" s="16" t="s">
        <v>198</v>
      </c>
      <c r="D62" s="16" t="s">
        <v>37</v>
      </c>
      <c r="E62" s="16" t="s">
        <v>199</v>
      </c>
      <c r="F62" s="18">
        <v>7300000</v>
      </c>
      <c r="G62" s="20" t="s">
        <v>200</v>
      </c>
    </row>
    <row r="63" spans="1:7" ht="34.5">
      <c r="A63" s="6">
        <v>61</v>
      </c>
      <c r="B63" s="8">
        <v>37649</v>
      </c>
      <c r="C63" s="7" t="s">
        <v>201</v>
      </c>
      <c r="D63" s="7" t="s">
        <v>202</v>
      </c>
      <c r="E63" s="7" t="s">
        <v>203</v>
      </c>
      <c r="F63" s="9">
        <v>4939000</v>
      </c>
      <c r="G63" s="12" t="s">
        <v>204</v>
      </c>
    </row>
    <row r="64" spans="1:7" ht="23.25">
      <c r="A64" s="6">
        <v>62</v>
      </c>
      <c r="B64" s="8">
        <v>37687</v>
      </c>
      <c r="C64" s="7" t="s">
        <v>205</v>
      </c>
      <c r="D64" s="7" t="s">
        <v>52</v>
      </c>
      <c r="E64" s="7" t="s">
        <v>206</v>
      </c>
      <c r="F64" s="9">
        <v>20000000</v>
      </c>
      <c r="G64" s="12" t="s">
        <v>54</v>
      </c>
    </row>
    <row r="65" spans="1:7" ht="34.5">
      <c r="A65" s="6">
        <v>63</v>
      </c>
      <c r="B65" s="8">
        <v>37728</v>
      </c>
      <c r="C65" s="7" t="s">
        <v>207</v>
      </c>
      <c r="D65" s="7" t="s">
        <v>52</v>
      </c>
      <c r="E65" s="7" t="s">
        <v>208</v>
      </c>
      <c r="F65" s="9">
        <v>3900000</v>
      </c>
      <c r="G65" s="12" t="s">
        <v>209</v>
      </c>
    </row>
    <row r="66" spans="1:7">
      <c r="A66" s="6">
        <v>64</v>
      </c>
      <c r="B66" s="8">
        <v>37728</v>
      </c>
      <c r="C66" s="7" t="s">
        <v>210</v>
      </c>
      <c r="D66" s="7" t="s">
        <v>22</v>
      </c>
      <c r="E66" s="7" t="s">
        <v>211</v>
      </c>
      <c r="F66" s="9">
        <v>27000000</v>
      </c>
      <c r="G66" s="11" t="s">
        <v>212</v>
      </c>
    </row>
    <row r="67" spans="1:7" ht="23.25">
      <c r="A67" s="6">
        <v>65</v>
      </c>
      <c r="B67" s="8">
        <v>37729</v>
      </c>
      <c r="C67" s="7" t="s">
        <v>213</v>
      </c>
      <c r="D67" s="7" t="s">
        <v>22</v>
      </c>
      <c r="E67" s="7" t="s">
        <v>214</v>
      </c>
      <c r="F67" s="9">
        <v>24000000</v>
      </c>
      <c r="G67" s="12" t="s">
        <v>54</v>
      </c>
    </row>
    <row r="68" spans="1:7" s="21" customFormat="1" ht="23.25">
      <c r="A68" s="6">
        <v>66</v>
      </c>
      <c r="B68" s="17">
        <v>37748</v>
      </c>
      <c r="C68" s="16" t="s">
        <v>215</v>
      </c>
      <c r="D68" s="16" t="s">
        <v>22</v>
      </c>
      <c r="E68" s="16" t="s">
        <v>216</v>
      </c>
      <c r="F68" s="18">
        <v>300000</v>
      </c>
      <c r="G68" s="20" t="s">
        <v>217</v>
      </c>
    </row>
    <row r="69" spans="1:7" ht="23.25">
      <c r="A69" s="6">
        <v>67</v>
      </c>
      <c r="B69" s="8">
        <v>37757</v>
      </c>
      <c r="C69" s="7" t="s">
        <v>218</v>
      </c>
      <c r="D69" s="7" t="s">
        <v>52</v>
      </c>
      <c r="E69" s="7" t="s">
        <v>219</v>
      </c>
      <c r="F69" s="9">
        <v>7100000</v>
      </c>
      <c r="G69" s="12" t="s">
        <v>54</v>
      </c>
    </row>
    <row r="70" spans="1:7" s="21" customFormat="1" ht="23.25">
      <c r="A70" s="6">
        <v>68</v>
      </c>
      <c r="B70" s="17">
        <v>37811</v>
      </c>
      <c r="C70" s="16" t="s">
        <v>220</v>
      </c>
      <c r="D70" s="16" t="s">
        <v>37</v>
      </c>
      <c r="E70" s="16" t="s">
        <v>221</v>
      </c>
      <c r="F70" s="18">
        <v>9273000</v>
      </c>
      <c r="G70" s="20" t="s">
        <v>222</v>
      </c>
    </row>
    <row r="71" spans="1:7" ht="23.25">
      <c r="A71" s="6">
        <v>69</v>
      </c>
      <c r="B71" s="8">
        <v>37826</v>
      </c>
      <c r="C71" s="7" t="s">
        <v>223</v>
      </c>
      <c r="D71" s="7" t="s">
        <v>52</v>
      </c>
      <c r="E71" s="7" t="s">
        <v>224</v>
      </c>
      <c r="F71" s="9">
        <v>11680000</v>
      </c>
      <c r="G71" s="12" t="s">
        <v>225</v>
      </c>
    </row>
    <row r="72" spans="1:7" ht="23.25">
      <c r="A72" s="6">
        <v>70</v>
      </c>
      <c r="B72" s="8">
        <v>37827</v>
      </c>
      <c r="C72" s="7" t="s">
        <v>226</v>
      </c>
      <c r="D72" s="7" t="s">
        <v>52</v>
      </c>
      <c r="E72" s="7" t="s">
        <v>227</v>
      </c>
      <c r="F72" s="9">
        <v>27000000</v>
      </c>
      <c r="G72" s="12" t="s">
        <v>54</v>
      </c>
    </row>
    <row r="73" spans="1:7" ht="23.25">
      <c r="A73" s="6">
        <v>71</v>
      </c>
      <c r="B73" s="8">
        <v>37848</v>
      </c>
      <c r="C73" s="7" t="s">
        <v>228</v>
      </c>
      <c r="D73" s="7" t="s">
        <v>162</v>
      </c>
      <c r="E73" s="7" t="s">
        <v>229</v>
      </c>
      <c r="F73" s="9">
        <v>204316</v>
      </c>
      <c r="G73" s="12" t="s">
        <v>54</v>
      </c>
    </row>
    <row r="74" spans="1:7" ht="34.5">
      <c r="A74" s="6">
        <v>72</v>
      </c>
      <c r="B74" s="8">
        <v>37874</v>
      </c>
      <c r="C74" s="7" t="s">
        <v>230</v>
      </c>
      <c r="D74" s="7" t="s">
        <v>37</v>
      </c>
      <c r="E74" s="7" t="s">
        <v>231</v>
      </c>
      <c r="F74" s="9">
        <v>3000000</v>
      </c>
      <c r="G74" s="12" t="s">
        <v>232</v>
      </c>
    </row>
    <row r="75" spans="1:7" ht="23.25">
      <c r="A75" s="6">
        <v>73</v>
      </c>
      <c r="B75" s="8">
        <v>37881</v>
      </c>
      <c r="C75" s="7" t="s">
        <v>233</v>
      </c>
      <c r="D75" s="7" t="s">
        <v>22</v>
      </c>
      <c r="E75" s="7" t="s">
        <v>234</v>
      </c>
      <c r="F75" s="9">
        <v>8000000</v>
      </c>
      <c r="G75" s="12" t="s">
        <v>235</v>
      </c>
    </row>
    <row r="76" spans="1:7" s="21" customFormat="1">
      <c r="A76" s="6">
        <v>74</v>
      </c>
      <c r="B76" s="17" t="s">
        <v>236</v>
      </c>
      <c r="C76" s="16" t="s">
        <v>237</v>
      </c>
      <c r="D76" s="16" t="s">
        <v>51</v>
      </c>
      <c r="E76" s="16" t="s">
        <v>238</v>
      </c>
      <c r="F76" s="18">
        <v>838000</v>
      </c>
      <c r="G76" s="20" t="s">
        <v>239</v>
      </c>
    </row>
    <row r="77" spans="1:7" ht="23.25">
      <c r="A77" s="6">
        <v>75</v>
      </c>
      <c r="B77" s="8">
        <v>37925</v>
      </c>
      <c r="C77" s="7" t="s">
        <v>240</v>
      </c>
      <c r="D77" s="7" t="s">
        <v>241</v>
      </c>
      <c r="E77" s="7" t="s">
        <v>242</v>
      </c>
      <c r="F77" s="9">
        <v>500000</v>
      </c>
      <c r="G77" s="12" t="s">
        <v>243</v>
      </c>
    </row>
    <row r="78" spans="1:7" ht="34.5">
      <c r="A78" s="6">
        <v>76</v>
      </c>
      <c r="B78" s="8">
        <v>37945</v>
      </c>
      <c r="C78" s="7" t="s">
        <v>244</v>
      </c>
      <c r="D78" s="7" t="s">
        <v>52</v>
      </c>
      <c r="E78" s="7" t="s">
        <v>245</v>
      </c>
      <c r="F78" s="9">
        <v>5000000</v>
      </c>
      <c r="G78" s="12" t="s">
        <v>246</v>
      </c>
    </row>
    <row r="79" spans="1:7" ht="34.5">
      <c r="A79" s="6">
        <v>77</v>
      </c>
      <c r="B79" s="8">
        <v>37957</v>
      </c>
      <c r="C79" s="7" t="s">
        <v>247</v>
      </c>
      <c r="D79" s="7" t="s">
        <v>52</v>
      </c>
      <c r="E79" s="7" t="s">
        <v>248</v>
      </c>
      <c r="F79" s="9">
        <v>1100000</v>
      </c>
      <c r="G79" s="12" t="s">
        <v>249</v>
      </c>
    </row>
    <row r="80" spans="1:7" ht="26.25" customHeight="1">
      <c r="A80" s="6">
        <v>78</v>
      </c>
      <c r="B80" s="8">
        <v>37979</v>
      </c>
      <c r="C80" s="7" t="s">
        <v>250</v>
      </c>
      <c r="D80" s="7" t="s">
        <v>52</v>
      </c>
      <c r="E80" s="7" t="s">
        <v>251</v>
      </c>
      <c r="F80" s="9">
        <v>30000000</v>
      </c>
      <c r="G80" s="12" t="s">
        <v>252</v>
      </c>
    </row>
    <row r="81" spans="1:8" ht="26.25" customHeight="1">
      <c r="A81" s="6">
        <v>79</v>
      </c>
      <c r="B81" s="8">
        <v>37980</v>
      </c>
      <c r="C81" s="7" t="s">
        <v>253</v>
      </c>
      <c r="D81" s="7" t="s">
        <v>150</v>
      </c>
      <c r="E81" s="7" t="s">
        <v>254</v>
      </c>
      <c r="F81" s="25">
        <v>6000000</v>
      </c>
      <c r="G81" s="12" t="s">
        <v>54</v>
      </c>
    </row>
    <row r="82" spans="1:8" ht="26.25" customHeight="1">
      <c r="A82" s="6">
        <v>80</v>
      </c>
      <c r="B82" s="8">
        <v>37985</v>
      </c>
      <c r="C82" s="7" t="s">
        <v>255</v>
      </c>
      <c r="D82" s="7" t="s">
        <v>52</v>
      </c>
      <c r="E82" s="7" t="s">
        <v>256</v>
      </c>
      <c r="F82" s="25">
        <v>7367000</v>
      </c>
      <c r="G82" s="12" t="s">
        <v>257</v>
      </c>
    </row>
    <row r="83" spans="1:8" ht="26.25" customHeight="1">
      <c r="A83" s="6">
        <v>81</v>
      </c>
      <c r="B83" s="8">
        <v>38025</v>
      </c>
      <c r="C83" s="7" t="s">
        <v>258</v>
      </c>
      <c r="D83" s="7" t="s">
        <v>14</v>
      </c>
      <c r="E83" s="7" t="s">
        <v>259</v>
      </c>
      <c r="F83" s="9">
        <v>6980000</v>
      </c>
      <c r="G83" s="12" t="s">
        <v>235</v>
      </c>
    </row>
    <row r="84" spans="1:8" ht="26.25" customHeight="1">
      <c r="A84" s="6">
        <v>82</v>
      </c>
      <c r="B84" s="8">
        <v>38082</v>
      </c>
      <c r="C84" s="7" t="s">
        <v>260</v>
      </c>
      <c r="D84" s="7" t="s">
        <v>18</v>
      </c>
      <c r="E84" s="7" t="s">
        <v>261</v>
      </c>
      <c r="F84" s="9">
        <v>1582000</v>
      </c>
      <c r="G84" s="11" t="s">
        <v>262</v>
      </c>
    </row>
    <row r="85" spans="1:8" ht="26.25" customHeight="1">
      <c r="A85" s="6">
        <v>83</v>
      </c>
      <c r="B85" s="8">
        <v>38163</v>
      </c>
      <c r="C85" s="7" t="s">
        <v>263</v>
      </c>
      <c r="D85" s="7" t="s">
        <v>52</v>
      </c>
      <c r="E85" s="7" t="s">
        <v>264</v>
      </c>
      <c r="F85" s="9">
        <v>721000</v>
      </c>
      <c r="G85" s="12" t="s">
        <v>54</v>
      </c>
    </row>
    <row r="86" spans="1:8" ht="26.25" customHeight="1">
      <c r="A86" s="6">
        <v>84</v>
      </c>
      <c r="B86" s="8">
        <v>38166</v>
      </c>
      <c r="C86" s="7" t="s">
        <v>265</v>
      </c>
      <c r="D86" s="7" t="s">
        <v>37</v>
      </c>
      <c r="E86" s="7" t="s">
        <v>266</v>
      </c>
      <c r="F86" s="9">
        <v>240000</v>
      </c>
      <c r="G86" s="11" t="s">
        <v>267</v>
      </c>
    </row>
    <row r="87" spans="1:8" ht="26.25" customHeight="1">
      <c r="A87" s="6">
        <v>85</v>
      </c>
      <c r="B87" s="8">
        <v>38166</v>
      </c>
      <c r="C87" s="7" t="s">
        <v>268</v>
      </c>
      <c r="D87" s="7" t="s">
        <v>37</v>
      </c>
      <c r="E87" s="7" t="s">
        <v>269</v>
      </c>
      <c r="F87" s="9">
        <v>850000</v>
      </c>
      <c r="G87" s="11" t="s">
        <v>270</v>
      </c>
    </row>
    <row r="88" spans="1:8" ht="26.25" customHeight="1">
      <c r="A88" s="6">
        <v>86</v>
      </c>
      <c r="B88" s="8">
        <v>38231</v>
      </c>
      <c r="C88" s="7" t="s">
        <v>271</v>
      </c>
      <c r="D88" s="7" t="s">
        <v>52</v>
      </c>
      <c r="E88" s="7" t="s">
        <v>272</v>
      </c>
      <c r="F88" s="9">
        <v>90000000</v>
      </c>
      <c r="G88" s="12" t="s">
        <v>54</v>
      </c>
    </row>
    <row r="89" spans="1:8" ht="26.25" customHeight="1">
      <c r="A89" s="6">
        <v>87</v>
      </c>
      <c r="B89" s="8">
        <v>38239</v>
      </c>
      <c r="C89" s="7" t="s">
        <v>273</v>
      </c>
      <c r="D89" s="7" t="s">
        <v>52</v>
      </c>
      <c r="E89" s="7" t="s">
        <v>274</v>
      </c>
      <c r="F89" s="28">
        <v>140000000</v>
      </c>
      <c r="G89" s="12" t="s">
        <v>54</v>
      </c>
    </row>
    <row r="90" spans="1:8" ht="26.25" customHeight="1">
      <c r="A90" s="6">
        <v>88</v>
      </c>
      <c r="B90" s="8">
        <v>38329</v>
      </c>
      <c r="C90" s="7" t="s">
        <v>275</v>
      </c>
      <c r="D90" s="7" t="s">
        <v>52</v>
      </c>
      <c r="E90" s="7" t="s">
        <v>276</v>
      </c>
      <c r="F90" s="9">
        <v>15000000</v>
      </c>
      <c r="G90" s="12" t="s">
        <v>54</v>
      </c>
    </row>
    <row r="91" spans="1:8" ht="26.25" customHeight="1">
      <c r="A91" s="6">
        <v>89</v>
      </c>
      <c r="B91" s="8">
        <v>38384</v>
      </c>
      <c r="C91" s="7" t="s">
        <v>277</v>
      </c>
      <c r="D91" s="7" t="s">
        <v>52</v>
      </c>
      <c r="E91" s="7" t="s">
        <v>278</v>
      </c>
      <c r="F91" s="9">
        <v>7500000</v>
      </c>
      <c r="G91" s="12" t="s">
        <v>212</v>
      </c>
    </row>
    <row r="92" spans="1:8" ht="26.25" customHeight="1">
      <c r="A92" s="6">
        <v>90</v>
      </c>
      <c r="B92" s="8">
        <v>38419</v>
      </c>
      <c r="C92" s="7" t="s">
        <v>279</v>
      </c>
      <c r="D92" s="7" t="s">
        <v>18</v>
      </c>
      <c r="E92" s="7" t="s">
        <v>280</v>
      </c>
      <c r="F92" s="9">
        <v>10000000</v>
      </c>
      <c r="G92" s="12" t="s">
        <v>281</v>
      </c>
    </row>
    <row r="93" spans="1:8" ht="26.25" customHeight="1">
      <c r="A93" s="6">
        <v>91</v>
      </c>
      <c r="B93" s="8">
        <v>38420</v>
      </c>
      <c r="C93" s="7" t="s">
        <v>282</v>
      </c>
      <c r="D93" s="7" t="s">
        <v>73</v>
      </c>
      <c r="E93" s="7" t="s">
        <v>283</v>
      </c>
      <c r="F93" s="9">
        <v>15960000</v>
      </c>
      <c r="G93" s="12" t="s">
        <v>284</v>
      </c>
    </row>
    <row r="94" spans="1:8" ht="26.25" customHeight="1">
      <c r="A94" s="6">
        <v>92</v>
      </c>
      <c r="B94" s="8">
        <v>38426</v>
      </c>
      <c r="C94" s="7" t="s">
        <v>285</v>
      </c>
      <c r="D94" s="7" t="s">
        <v>14</v>
      </c>
      <c r="E94" s="7" t="s">
        <v>286</v>
      </c>
      <c r="F94" s="9">
        <v>2765000</v>
      </c>
      <c r="G94" s="11" t="s">
        <v>287</v>
      </c>
    </row>
    <row r="95" spans="1:8" ht="26.25" customHeight="1">
      <c r="A95" s="6">
        <v>93</v>
      </c>
      <c r="B95" s="8">
        <v>38450</v>
      </c>
      <c r="C95" s="7" t="s">
        <v>288</v>
      </c>
      <c r="D95" s="7" t="s">
        <v>14</v>
      </c>
      <c r="E95" s="7" t="s">
        <v>289</v>
      </c>
      <c r="F95" s="9">
        <v>1300000</v>
      </c>
      <c r="G95" s="12" t="s">
        <v>290</v>
      </c>
      <c r="H95" s="2" t="s">
        <v>291</v>
      </c>
    </row>
    <row r="96" spans="1:8">
      <c r="A96" s="6">
        <v>94</v>
      </c>
      <c r="B96" s="8">
        <v>38453</v>
      </c>
      <c r="C96" s="7" t="s">
        <v>292</v>
      </c>
      <c r="D96" s="7" t="s">
        <v>14</v>
      </c>
      <c r="E96" s="7" t="s">
        <v>293</v>
      </c>
      <c r="F96" s="9">
        <v>448000</v>
      </c>
      <c r="G96" s="11" t="s">
        <v>212</v>
      </c>
    </row>
    <row r="97" spans="1:7" ht="34.5">
      <c r="A97" s="6">
        <v>95</v>
      </c>
      <c r="B97" s="8">
        <v>38470</v>
      </c>
      <c r="C97" s="7" t="s">
        <v>294</v>
      </c>
      <c r="D97" s="7" t="s">
        <v>37</v>
      </c>
      <c r="E97" s="7" t="s">
        <v>295</v>
      </c>
      <c r="F97" s="9">
        <v>130000</v>
      </c>
      <c r="G97" s="11" t="s">
        <v>296</v>
      </c>
    </row>
    <row r="98" spans="1:7" ht="34.5">
      <c r="A98" s="6">
        <v>96</v>
      </c>
      <c r="B98" s="8">
        <v>38503</v>
      </c>
      <c r="C98" s="7" t="s">
        <v>297</v>
      </c>
      <c r="D98" s="7" t="s">
        <v>22</v>
      </c>
      <c r="E98" s="7" t="s">
        <v>298</v>
      </c>
      <c r="F98" s="9">
        <v>85000000</v>
      </c>
      <c r="G98" s="12" t="s">
        <v>299</v>
      </c>
    </row>
    <row r="99" spans="1:7" ht="23.25">
      <c r="A99" s="6">
        <v>97</v>
      </c>
      <c r="B99" s="8">
        <v>38525</v>
      </c>
      <c r="C99" s="7" t="s">
        <v>300</v>
      </c>
      <c r="D99" s="7" t="s">
        <v>52</v>
      </c>
      <c r="E99" s="7" t="s">
        <v>301</v>
      </c>
      <c r="F99" s="9">
        <v>20000000</v>
      </c>
      <c r="G99" s="12" t="s">
        <v>54</v>
      </c>
    </row>
    <row r="100" spans="1:7" ht="34.5">
      <c r="A100" s="6">
        <v>98</v>
      </c>
      <c r="B100" s="8">
        <v>38537</v>
      </c>
      <c r="C100" s="7" t="s">
        <v>302</v>
      </c>
      <c r="D100" s="7" t="s">
        <v>52</v>
      </c>
      <c r="E100" s="7" t="s">
        <v>303</v>
      </c>
      <c r="F100" s="9">
        <v>1962700</v>
      </c>
      <c r="G100" s="12" t="s">
        <v>304</v>
      </c>
    </row>
    <row r="101" spans="1:7" ht="34.5">
      <c r="A101" s="6">
        <v>99</v>
      </c>
      <c r="B101" s="8">
        <v>38562</v>
      </c>
      <c r="C101" s="7" t="s">
        <v>305</v>
      </c>
      <c r="D101" s="7" t="s">
        <v>52</v>
      </c>
      <c r="E101" s="7" t="s">
        <v>306</v>
      </c>
      <c r="F101" s="9">
        <v>11000000</v>
      </c>
      <c r="G101" s="12" t="s">
        <v>307</v>
      </c>
    </row>
    <row r="102" spans="1:7" ht="23.25">
      <c r="A102" s="6">
        <v>100</v>
      </c>
      <c r="B102" s="8">
        <v>38579</v>
      </c>
      <c r="C102" s="7" t="s">
        <v>308</v>
      </c>
      <c r="D102" s="7" t="s">
        <v>9</v>
      </c>
      <c r="E102" s="7" t="s">
        <v>309</v>
      </c>
      <c r="F102" s="9">
        <v>10550000</v>
      </c>
      <c r="G102" s="12" t="s">
        <v>310</v>
      </c>
    </row>
    <row r="103" spans="1:7" ht="23.25">
      <c r="A103" s="6">
        <v>101</v>
      </c>
      <c r="B103" s="13">
        <v>42486</v>
      </c>
      <c r="C103" s="7" t="s">
        <v>311</v>
      </c>
      <c r="D103" s="7" t="s">
        <v>9</v>
      </c>
      <c r="E103" s="7" t="s">
        <v>312</v>
      </c>
      <c r="F103" s="10">
        <v>2250000</v>
      </c>
      <c r="G103" s="12" t="s">
        <v>310</v>
      </c>
    </row>
    <row r="104" spans="1:7" ht="23.25">
      <c r="A104" s="6">
        <v>102</v>
      </c>
      <c r="B104" s="8">
        <v>38616</v>
      </c>
      <c r="C104" s="7" t="s">
        <v>313</v>
      </c>
      <c r="D104" s="7" t="s">
        <v>52</v>
      </c>
      <c r="E104" s="7" t="s">
        <v>314</v>
      </c>
      <c r="F104" s="9">
        <v>8260000</v>
      </c>
      <c r="G104" s="12" t="s">
        <v>54</v>
      </c>
    </row>
    <row r="105" spans="1:7" ht="23.25">
      <c r="A105" s="6">
        <v>103</v>
      </c>
      <c r="B105" s="8">
        <v>38622</v>
      </c>
      <c r="C105" s="7" t="s">
        <v>315</v>
      </c>
      <c r="D105" s="7" t="s">
        <v>52</v>
      </c>
      <c r="E105" s="7" t="s">
        <v>316</v>
      </c>
      <c r="F105" s="9">
        <v>18500000</v>
      </c>
      <c r="G105" s="12" t="s">
        <v>54</v>
      </c>
    </row>
    <row r="106" spans="1:7" ht="23.25">
      <c r="A106" s="6">
        <v>104</v>
      </c>
      <c r="B106" s="8">
        <v>38624</v>
      </c>
      <c r="C106" s="7" t="s">
        <v>317</v>
      </c>
      <c r="D106" s="7" t="s">
        <v>66</v>
      </c>
      <c r="E106" s="7" t="s">
        <v>318</v>
      </c>
      <c r="F106" s="9">
        <v>15000000</v>
      </c>
      <c r="G106" s="12" t="s">
        <v>319</v>
      </c>
    </row>
    <row r="107" spans="1:7" ht="68.25">
      <c r="A107" s="6">
        <v>105</v>
      </c>
      <c r="B107" s="8">
        <v>38628</v>
      </c>
      <c r="C107" s="7" t="s">
        <v>320</v>
      </c>
      <c r="D107" s="7" t="s">
        <v>52</v>
      </c>
      <c r="E107" s="7" t="s">
        <v>321</v>
      </c>
      <c r="F107" s="9">
        <v>14000000</v>
      </c>
      <c r="G107" s="12" t="s">
        <v>54</v>
      </c>
    </row>
    <row r="108" spans="1:7" ht="23.25">
      <c r="A108" s="6">
        <v>106</v>
      </c>
      <c r="B108" s="8">
        <v>38639</v>
      </c>
      <c r="C108" s="7" t="s">
        <v>322</v>
      </c>
      <c r="D108" s="7" t="s">
        <v>52</v>
      </c>
      <c r="E108" s="7" t="s">
        <v>323</v>
      </c>
      <c r="F108" s="9">
        <v>2992771</v>
      </c>
      <c r="G108" s="12" t="s">
        <v>54</v>
      </c>
    </row>
    <row r="109" spans="1:7" ht="34.5">
      <c r="A109" s="6">
        <v>107</v>
      </c>
      <c r="B109" s="8">
        <v>38646</v>
      </c>
      <c r="C109" s="7" t="s">
        <v>324</v>
      </c>
      <c r="D109" s="7" t="s">
        <v>52</v>
      </c>
      <c r="E109" s="7" t="s">
        <v>325</v>
      </c>
      <c r="F109" s="9">
        <v>2000000</v>
      </c>
      <c r="G109" s="12" t="s">
        <v>326</v>
      </c>
    </row>
    <row r="110" spans="1:7" ht="34.5">
      <c r="A110" s="6">
        <v>108</v>
      </c>
      <c r="B110" s="8">
        <v>38646</v>
      </c>
      <c r="C110" s="7" t="s">
        <v>327</v>
      </c>
      <c r="D110" s="7" t="s">
        <v>52</v>
      </c>
      <c r="E110" s="7" t="s">
        <v>328</v>
      </c>
      <c r="F110" s="9">
        <v>55000000</v>
      </c>
      <c r="G110" s="12" t="s">
        <v>329</v>
      </c>
    </row>
    <row r="111" spans="1:7" ht="23.25">
      <c r="A111" s="6">
        <v>109</v>
      </c>
      <c r="B111" s="8" t="s">
        <v>330</v>
      </c>
      <c r="C111" s="7" t="s">
        <v>331</v>
      </c>
      <c r="D111" s="7" t="s">
        <v>14</v>
      </c>
      <c r="E111" s="7" t="s">
        <v>332</v>
      </c>
      <c r="F111" s="9">
        <v>15500000</v>
      </c>
      <c r="G111" s="12" t="s">
        <v>333</v>
      </c>
    </row>
    <row r="112" spans="1:7" ht="26.25" customHeight="1">
      <c r="A112" s="6">
        <v>110</v>
      </c>
      <c r="B112" s="8">
        <v>38665</v>
      </c>
      <c r="C112" s="7" t="s">
        <v>334</v>
      </c>
      <c r="D112" s="7" t="s">
        <v>52</v>
      </c>
      <c r="E112" s="7" t="s">
        <v>335</v>
      </c>
      <c r="F112" s="9">
        <v>557500</v>
      </c>
      <c r="G112" s="12" t="s">
        <v>54</v>
      </c>
    </row>
    <row r="113" spans="1:8" ht="26.25" customHeight="1">
      <c r="A113" s="6">
        <v>111</v>
      </c>
      <c r="B113" s="8">
        <v>38666</v>
      </c>
      <c r="C113" s="7" t="s">
        <v>336</v>
      </c>
      <c r="D113" s="7" t="s">
        <v>132</v>
      </c>
      <c r="E113" s="7" t="s">
        <v>337</v>
      </c>
      <c r="F113" s="9">
        <v>739000</v>
      </c>
      <c r="G113" s="11" t="s">
        <v>212</v>
      </c>
    </row>
    <row r="114" spans="1:8" ht="26.25" customHeight="1">
      <c r="A114" s="6">
        <v>112</v>
      </c>
      <c r="B114" s="8">
        <v>38679</v>
      </c>
      <c r="C114" s="7" t="s">
        <v>338</v>
      </c>
      <c r="D114" s="7" t="s">
        <v>52</v>
      </c>
      <c r="E114" s="7" t="s">
        <v>339</v>
      </c>
      <c r="F114" s="9">
        <v>26000000</v>
      </c>
      <c r="G114" s="12" t="s">
        <v>340</v>
      </c>
    </row>
    <row r="115" spans="1:8" ht="26.25" customHeight="1">
      <c r="A115" s="6">
        <v>113</v>
      </c>
      <c r="B115" s="8">
        <v>38706</v>
      </c>
      <c r="C115" s="7" t="s">
        <v>341</v>
      </c>
      <c r="D115" s="7" t="s">
        <v>52</v>
      </c>
      <c r="E115" s="7" t="s">
        <v>342</v>
      </c>
      <c r="F115" s="9">
        <v>29743520</v>
      </c>
      <c r="G115" s="12" t="s">
        <v>343</v>
      </c>
    </row>
    <row r="116" spans="1:8" ht="26.25" customHeight="1">
      <c r="A116" s="6">
        <v>114</v>
      </c>
      <c r="B116" s="8">
        <v>38708</v>
      </c>
      <c r="C116" s="7" t="s">
        <v>344</v>
      </c>
      <c r="D116" s="7" t="s">
        <v>18</v>
      </c>
      <c r="E116" s="7" t="s">
        <v>345</v>
      </c>
      <c r="F116" s="9">
        <v>20850000</v>
      </c>
      <c r="G116" s="12" t="s">
        <v>346</v>
      </c>
    </row>
    <row r="117" spans="1:8" ht="26.25" customHeight="1">
      <c r="A117" s="6">
        <v>115</v>
      </c>
      <c r="B117" s="8">
        <v>38722</v>
      </c>
      <c r="C117" s="7" t="s">
        <v>347</v>
      </c>
      <c r="D117" s="7" t="s">
        <v>52</v>
      </c>
      <c r="E117" s="7" t="s">
        <v>348</v>
      </c>
      <c r="F117" s="9">
        <v>13000000</v>
      </c>
      <c r="G117" s="12" t="s">
        <v>54</v>
      </c>
    </row>
    <row r="118" spans="1:8" ht="26.25" customHeight="1">
      <c r="A118" s="6">
        <v>116</v>
      </c>
      <c r="B118" s="8">
        <v>38727</v>
      </c>
      <c r="C118" s="7" t="s">
        <v>349</v>
      </c>
      <c r="D118" s="7" t="s">
        <v>14</v>
      </c>
      <c r="E118" s="7" t="s">
        <v>350</v>
      </c>
      <c r="F118" s="9">
        <v>1500000</v>
      </c>
      <c r="G118" s="11" t="s">
        <v>351</v>
      </c>
    </row>
    <row r="119" spans="1:8" ht="26.25" customHeight="1">
      <c r="A119" s="6">
        <v>117</v>
      </c>
      <c r="B119" s="8">
        <v>38730</v>
      </c>
      <c r="C119" s="7" t="s">
        <v>352</v>
      </c>
      <c r="D119" s="7" t="s">
        <v>18</v>
      </c>
      <c r="E119" s="7" t="s">
        <v>353</v>
      </c>
      <c r="F119" s="9">
        <v>6000000</v>
      </c>
      <c r="G119" s="12" t="s">
        <v>354</v>
      </c>
    </row>
    <row r="120" spans="1:8" ht="26.25" customHeight="1">
      <c r="A120" s="6">
        <v>118</v>
      </c>
      <c r="B120" s="8">
        <v>38734</v>
      </c>
      <c r="C120" s="7" t="s">
        <v>355</v>
      </c>
      <c r="D120" s="7" t="s">
        <v>52</v>
      </c>
      <c r="E120" s="7" t="s">
        <v>356</v>
      </c>
      <c r="F120" s="9">
        <v>60000000</v>
      </c>
      <c r="G120" s="12" t="s">
        <v>54</v>
      </c>
    </row>
    <row r="121" spans="1:8" ht="26.25" customHeight="1">
      <c r="A121" s="6">
        <v>119</v>
      </c>
      <c r="B121" s="8">
        <v>38765</v>
      </c>
      <c r="C121" s="7" t="s">
        <v>357</v>
      </c>
      <c r="D121" s="7" t="s">
        <v>52</v>
      </c>
      <c r="E121" s="7" t="s">
        <v>358</v>
      </c>
      <c r="F121" s="9">
        <v>6000000</v>
      </c>
      <c r="G121" s="12" t="s">
        <v>54</v>
      </c>
    </row>
    <row r="122" spans="1:8" ht="26.25" customHeight="1">
      <c r="A122" s="6">
        <v>120</v>
      </c>
      <c r="B122" s="8">
        <v>38775</v>
      </c>
      <c r="C122" s="7" t="s">
        <v>359</v>
      </c>
      <c r="D122" s="7" t="s">
        <v>360</v>
      </c>
      <c r="E122" s="7" t="s">
        <v>361</v>
      </c>
      <c r="F122" s="9">
        <v>16815674.48</v>
      </c>
      <c r="G122" s="12" t="s">
        <v>362</v>
      </c>
    </row>
    <row r="123" spans="1:8" ht="26.25" customHeight="1">
      <c r="A123" s="6">
        <v>121</v>
      </c>
      <c r="B123" s="8">
        <v>38777</v>
      </c>
      <c r="C123" s="7" t="s">
        <v>363</v>
      </c>
      <c r="D123" s="7" t="s">
        <v>52</v>
      </c>
      <c r="E123" s="7" t="s">
        <v>364</v>
      </c>
      <c r="F123" s="9">
        <v>112700000</v>
      </c>
      <c r="G123" s="12" t="s">
        <v>54</v>
      </c>
    </row>
    <row r="124" spans="1:8" ht="26.25" customHeight="1">
      <c r="A124" s="6">
        <v>122</v>
      </c>
      <c r="B124" s="8">
        <v>38779</v>
      </c>
      <c r="C124" s="7" t="s">
        <v>365</v>
      </c>
      <c r="D124" s="7" t="s">
        <v>22</v>
      </c>
      <c r="E124" s="7" t="s">
        <v>366</v>
      </c>
      <c r="F124" s="9">
        <v>30000000</v>
      </c>
      <c r="G124" s="12" t="s">
        <v>367</v>
      </c>
    </row>
    <row r="125" spans="1:8" ht="26.25" customHeight="1">
      <c r="A125" s="6">
        <v>123</v>
      </c>
      <c r="B125" s="8">
        <v>38807</v>
      </c>
      <c r="C125" s="7" t="s">
        <v>368</v>
      </c>
      <c r="D125" s="7" t="s">
        <v>18</v>
      </c>
      <c r="E125" s="7" t="s">
        <v>369</v>
      </c>
      <c r="F125" s="10">
        <v>7310575</v>
      </c>
      <c r="G125" s="12" t="s">
        <v>370</v>
      </c>
      <c r="H125" s="2" t="s">
        <v>371</v>
      </c>
    </row>
    <row r="126" spans="1:8" ht="26.25" customHeight="1">
      <c r="A126" s="6">
        <v>124</v>
      </c>
      <c r="B126" s="8">
        <v>38827</v>
      </c>
      <c r="C126" s="7" t="s">
        <v>372</v>
      </c>
      <c r="D126" s="7" t="s">
        <v>52</v>
      </c>
      <c r="E126" s="7" t="s">
        <v>373</v>
      </c>
      <c r="F126" s="9">
        <v>2000000</v>
      </c>
      <c r="G126" s="12" t="s">
        <v>374</v>
      </c>
    </row>
    <row r="127" spans="1:8" ht="26.25" customHeight="1">
      <c r="A127" s="6">
        <v>125</v>
      </c>
      <c r="B127" s="8">
        <v>38870</v>
      </c>
      <c r="C127" s="7" t="s">
        <v>375</v>
      </c>
      <c r="D127" s="7" t="s">
        <v>376</v>
      </c>
      <c r="E127" s="7" t="s">
        <v>377</v>
      </c>
      <c r="F127" s="9">
        <v>500000</v>
      </c>
      <c r="G127" s="12" t="s">
        <v>378</v>
      </c>
    </row>
    <row r="128" spans="1:8" ht="23.25">
      <c r="A128" s="6">
        <v>126</v>
      </c>
      <c r="B128" s="8">
        <v>38883</v>
      </c>
      <c r="C128" s="7" t="s">
        <v>379</v>
      </c>
      <c r="D128" s="7" t="s">
        <v>52</v>
      </c>
      <c r="E128" s="7" t="s">
        <v>381</v>
      </c>
      <c r="F128" s="9">
        <v>7100000</v>
      </c>
      <c r="G128" s="12" t="s">
        <v>54</v>
      </c>
    </row>
    <row r="129" spans="1:7">
      <c r="A129" s="6">
        <v>127</v>
      </c>
      <c r="B129" s="8">
        <v>38889</v>
      </c>
      <c r="C129" s="7" t="s">
        <v>382</v>
      </c>
      <c r="D129" s="7" t="s">
        <v>14</v>
      </c>
      <c r="E129" s="7" t="s">
        <v>383</v>
      </c>
      <c r="F129" s="9">
        <v>1000000</v>
      </c>
      <c r="G129" s="11" t="s">
        <v>212</v>
      </c>
    </row>
    <row r="130" spans="1:7" ht="34.5">
      <c r="A130" s="6">
        <v>128</v>
      </c>
      <c r="B130" s="8">
        <v>38894</v>
      </c>
      <c r="C130" s="7" t="s">
        <v>384</v>
      </c>
      <c r="D130" s="7" t="s">
        <v>52</v>
      </c>
      <c r="E130" s="7" t="s">
        <v>385</v>
      </c>
      <c r="F130" s="10">
        <v>31884647</v>
      </c>
      <c r="G130" s="12" t="s">
        <v>386</v>
      </c>
    </row>
    <row r="131" spans="1:7" ht="34.5">
      <c r="A131" s="6">
        <v>129</v>
      </c>
      <c r="B131" s="8">
        <v>38897</v>
      </c>
      <c r="C131" s="7" t="s">
        <v>387</v>
      </c>
      <c r="D131" s="7" t="s">
        <v>388</v>
      </c>
      <c r="E131" s="7" t="s">
        <v>389</v>
      </c>
      <c r="F131" s="9">
        <v>400000</v>
      </c>
      <c r="G131" s="12" t="s">
        <v>390</v>
      </c>
    </row>
    <row r="132" spans="1:7" ht="45.75">
      <c r="A132" s="6">
        <v>130</v>
      </c>
      <c r="B132" s="8">
        <v>38974</v>
      </c>
      <c r="C132" s="7" t="s">
        <v>391</v>
      </c>
      <c r="D132" s="7" t="s">
        <v>37</v>
      </c>
      <c r="E132" s="7" t="s">
        <v>392</v>
      </c>
      <c r="F132" s="9">
        <v>20000000</v>
      </c>
      <c r="G132" s="12" t="s">
        <v>393</v>
      </c>
    </row>
    <row r="133" spans="1:7" ht="79.5">
      <c r="A133" s="6">
        <v>131</v>
      </c>
      <c r="B133" s="8">
        <v>38987</v>
      </c>
      <c r="C133" s="7" t="s">
        <v>394</v>
      </c>
      <c r="D133" s="7" t="s">
        <v>395</v>
      </c>
      <c r="E133" s="7" t="s">
        <v>396</v>
      </c>
      <c r="F133" s="9">
        <f>9850000+500000</f>
        <v>10350000</v>
      </c>
      <c r="G133" s="12" t="s">
        <v>397</v>
      </c>
    </row>
    <row r="134" spans="1:7" ht="23.25">
      <c r="A134" s="6">
        <v>132</v>
      </c>
      <c r="B134" s="8">
        <v>39020</v>
      </c>
      <c r="C134" s="7" t="s">
        <v>398</v>
      </c>
      <c r="D134" s="7" t="s">
        <v>14</v>
      </c>
      <c r="E134" s="7" t="s">
        <v>399</v>
      </c>
      <c r="F134" s="9">
        <v>16000000</v>
      </c>
      <c r="G134" s="11" t="s">
        <v>212</v>
      </c>
    </row>
    <row r="135" spans="1:7" ht="34.5">
      <c r="A135" s="6">
        <v>133</v>
      </c>
      <c r="B135" s="8">
        <v>39057</v>
      </c>
      <c r="C135" s="7" t="s">
        <v>400</v>
      </c>
      <c r="D135" s="7" t="s">
        <v>37</v>
      </c>
      <c r="E135" s="7" t="s">
        <v>401</v>
      </c>
      <c r="F135" s="9">
        <v>3000000</v>
      </c>
      <c r="G135" s="12" t="s">
        <v>402</v>
      </c>
    </row>
    <row r="136" spans="1:7" ht="34.5">
      <c r="A136" s="6">
        <v>134</v>
      </c>
      <c r="B136" s="8">
        <v>39059</v>
      </c>
      <c r="C136" s="7" t="s">
        <v>403</v>
      </c>
      <c r="D136" s="7" t="s">
        <v>376</v>
      </c>
      <c r="E136" s="7" t="s">
        <v>404</v>
      </c>
      <c r="F136" s="9">
        <v>38060000</v>
      </c>
      <c r="G136" s="12" t="s">
        <v>405</v>
      </c>
    </row>
    <row r="137" spans="1:7" ht="23.25">
      <c r="A137" s="6">
        <v>135</v>
      </c>
      <c r="B137" s="8">
        <v>39069</v>
      </c>
      <c r="C137" s="7" t="s">
        <v>406</v>
      </c>
      <c r="D137" s="7" t="s">
        <v>14</v>
      </c>
      <c r="E137" s="7" t="s">
        <v>407</v>
      </c>
      <c r="F137" s="9">
        <v>5393000</v>
      </c>
      <c r="G137" s="11" t="s">
        <v>408</v>
      </c>
    </row>
    <row r="138" spans="1:7">
      <c r="A138" s="6">
        <v>136</v>
      </c>
      <c r="B138" s="8">
        <v>39080</v>
      </c>
      <c r="C138" s="7" t="s">
        <v>409</v>
      </c>
      <c r="D138" s="7" t="s">
        <v>51</v>
      </c>
      <c r="E138" s="7" t="s">
        <v>410</v>
      </c>
      <c r="F138" s="9">
        <v>10420000</v>
      </c>
      <c r="G138" s="11" t="s">
        <v>411</v>
      </c>
    </row>
    <row r="139" spans="1:7" ht="23.25">
      <c r="A139" s="6">
        <v>137</v>
      </c>
      <c r="B139" s="8">
        <v>39112</v>
      </c>
      <c r="C139" s="7" t="s">
        <v>412</v>
      </c>
      <c r="D139" s="7" t="s">
        <v>52</v>
      </c>
      <c r="E139" s="7" t="s">
        <v>413</v>
      </c>
      <c r="F139" s="9">
        <v>1000000</v>
      </c>
      <c r="G139" s="11" t="s">
        <v>414</v>
      </c>
    </row>
    <row r="140" spans="1:7" ht="23.25">
      <c r="A140" s="6">
        <v>138</v>
      </c>
      <c r="B140" s="8">
        <v>39149</v>
      </c>
      <c r="C140" s="7" t="s">
        <v>415</v>
      </c>
      <c r="D140" s="7" t="s">
        <v>52</v>
      </c>
      <c r="E140" s="7" t="s">
        <v>416</v>
      </c>
      <c r="F140" s="9">
        <v>560000</v>
      </c>
      <c r="G140" s="12" t="s">
        <v>417</v>
      </c>
    </row>
    <row r="141" spans="1:7" ht="34.5">
      <c r="A141" s="6">
        <v>139</v>
      </c>
      <c r="B141" s="8">
        <v>39153</v>
      </c>
      <c r="C141" s="7" t="s">
        <v>418</v>
      </c>
      <c r="D141" s="7" t="s">
        <v>37</v>
      </c>
      <c r="E141" s="7" t="s">
        <v>419</v>
      </c>
      <c r="F141" s="9">
        <v>752043990</v>
      </c>
      <c r="G141" s="12" t="s">
        <v>420</v>
      </c>
    </row>
    <row r="142" spans="1:7" ht="23.25">
      <c r="A142" s="6">
        <v>140</v>
      </c>
      <c r="B142" s="8">
        <v>39170</v>
      </c>
      <c r="C142" s="7" t="s">
        <v>421</v>
      </c>
      <c r="D142" s="7" t="s">
        <v>18</v>
      </c>
      <c r="E142" s="7" t="s">
        <v>422</v>
      </c>
      <c r="F142" s="9">
        <v>1500000</v>
      </c>
      <c r="G142" s="12" t="s">
        <v>423</v>
      </c>
    </row>
    <row r="143" spans="1:7" ht="45.75">
      <c r="A143" s="6">
        <v>141</v>
      </c>
      <c r="B143" s="8">
        <v>39183</v>
      </c>
      <c r="C143" s="7" t="s">
        <v>424</v>
      </c>
      <c r="D143" s="7" t="s">
        <v>22</v>
      </c>
      <c r="E143" s="7" t="s">
        <v>425</v>
      </c>
      <c r="F143" s="9">
        <v>5000000</v>
      </c>
      <c r="G143" s="12" t="s">
        <v>426</v>
      </c>
    </row>
    <row r="144" spans="1:7" ht="23.25">
      <c r="A144" s="6">
        <v>142</v>
      </c>
      <c r="B144" s="8">
        <v>39219</v>
      </c>
      <c r="C144" s="7" t="s">
        <v>427</v>
      </c>
      <c r="D144" s="7" t="s">
        <v>22</v>
      </c>
      <c r="E144" s="7" t="s">
        <v>428</v>
      </c>
      <c r="F144" s="9">
        <v>5000000</v>
      </c>
      <c r="G144" s="12" t="s">
        <v>429</v>
      </c>
    </row>
    <row r="145" spans="1:7" ht="23.25">
      <c r="A145" s="6">
        <v>143</v>
      </c>
      <c r="B145" s="8">
        <v>39223</v>
      </c>
      <c r="C145" s="7" t="s">
        <v>430</v>
      </c>
      <c r="D145" s="7" t="s">
        <v>37</v>
      </c>
      <c r="E145" s="7" t="s">
        <v>431</v>
      </c>
      <c r="F145" s="9">
        <v>1000000</v>
      </c>
      <c r="G145" s="12" t="s">
        <v>432</v>
      </c>
    </row>
    <row r="146" spans="1:7" ht="23.25">
      <c r="A146" s="6">
        <v>144</v>
      </c>
      <c r="B146" s="8">
        <v>39223</v>
      </c>
      <c r="C146" s="7" t="s">
        <v>433</v>
      </c>
      <c r="D146" s="7" t="s">
        <v>18</v>
      </c>
      <c r="E146" s="7" t="s">
        <v>434</v>
      </c>
      <c r="F146" s="9">
        <v>1000000</v>
      </c>
      <c r="G146" s="12" t="s">
        <v>435</v>
      </c>
    </row>
    <row r="147" spans="1:7" ht="34.5">
      <c r="A147" s="6">
        <v>145</v>
      </c>
      <c r="B147" s="8">
        <v>39239</v>
      </c>
      <c r="C147" s="7" t="s">
        <v>436</v>
      </c>
      <c r="D147" s="7" t="s">
        <v>52</v>
      </c>
      <c r="E147" s="7" t="s">
        <v>437</v>
      </c>
      <c r="F147" s="9">
        <v>525000</v>
      </c>
      <c r="G147" s="12" t="s">
        <v>438</v>
      </c>
    </row>
    <row r="148" spans="1:7" ht="23.25">
      <c r="A148" s="6">
        <v>146</v>
      </c>
      <c r="B148" s="8">
        <v>39240</v>
      </c>
      <c r="C148" s="7" t="s">
        <v>439</v>
      </c>
      <c r="D148" s="7" t="s">
        <v>179</v>
      </c>
      <c r="E148" s="7" t="s">
        <v>441</v>
      </c>
      <c r="F148" s="9">
        <v>240000</v>
      </c>
      <c r="G148" s="12" t="s">
        <v>442</v>
      </c>
    </row>
    <row r="149" spans="1:7" ht="23.25">
      <c r="A149" s="6">
        <v>147</v>
      </c>
      <c r="B149" s="8">
        <v>39246</v>
      </c>
      <c r="C149" s="7" t="s">
        <v>443</v>
      </c>
      <c r="D149" s="7" t="s">
        <v>22</v>
      </c>
      <c r="E149" s="7" t="s">
        <v>444</v>
      </c>
      <c r="F149" s="9">
        <v>4500000</v>
      </c>
      <c r="G149" s="12" t="s">
        <v>445</v>
      </c>
    </row>
    <row r="150" spans="1:7" s="30" customFormat="1" ht="23.25">
      <c r="A150" s="6">
        <v>148</v>
      </c>
      <c r="B150" s="8">
        <v>39252</v>
      </c>
      <c r="C150" s="7" t="s">
        <v>446</v>
      </c>
      <c r="D150" s="7" t="s">
        <v>14</v>
      </c>
      <c r="E150" s="7" t="s">
        <v>447</v>
      </c>
      <c r="F150" s="9">
        <v>5000000</v>
      </c>
      <c r="G150" s="12" t="s">
        <v>448</v>
      </c>
    </row>
    <row r="151" spans="1:7" ht="23.25">
      <c r="A151" s="6">
        <v>149</v>
      </c>
      <c r="B151" s="8">
        <v>39300</v>
      </c>
      <c r="C151" s="7" t="s">
        <v>449</v>
      </c>
      <c r="D151" s="7" t="s">
        <v>162</v>
      </c>
      <c r="E151" s="7" t="s">
        <v>450</v>
      </c>
      <c r="F151" s="9">
        <v>3000000</v>
      </c>
      <c r="G151" s="12" t="s">
        <v>451</v>
      </c>
    </row>
    <row r="152" spans="1:7" ht="34.5">
      <c r="A152" s="6">
        <v>150</v>
      </c>
      <c r="B152" s="8">
        <v>39301</v>
      </c>
      <c r="C152" s="7" t="s">
        <v>452</v>
      </c>
      <c r="D152" s="7" t="s">
        <v>453</v>
      </c>
      <c r="E152" s="7" t="s">
        <v>454</v>
      </c>
      <c r="F152" s="9">
        <v>2000000</v>
      </c>
      <c r="G152" s="12" t="s">
        <v>455</v>
      </c>
    </row>
    <row r="153" spans="1:7" ht="23.25">
      <c r="A153" s="6">
        <v>151</v>
      </c>
      <c r="B153" s="8">
        <v>39302</v>
      </c>
      <c r="C153" s="7" t="s">
        <v>456</v>
      </c>
      <c r="D153" s="7" t="s">
        <v>73</v>
      </c>
      <c r="E153" s="7" t="s">
        <v>457</v>
      </c>
      <c r="F153" s="10">
        <v>89017232.659999996</v>
      </c>
      <c r="G153" s="12" t="s">
        <v>458</v>
      </c>
    </row>
    <row r="154" spans="1:7" ht="23.25">
      <c r="A154" s="6">
        <v>152</v>
      </c>
      <c r="B154" s="8">
        <v>39311</v>
      </c>
      <c r="C154" s="7" t="s">
        <v>459</v>
      </c>
      <c r="D154" s="7" t="s">
        <v>52</v>
      </c>
      <c r="E154" s="7" t="s">
        <v>460</v>
      </c>
      <c r="F154" s="9">
        <v>2000000</v>
      </c>
      <c r="G154" s="12" t="s">
        <v>461</v>
      </c>
    </row>
    <row r="155" spans="1:7" s="21" customFormat="1" ht="34.5">
      <c r="A155" s="6">
        <v>153</v>
      </c>
      <c r="B155" s="17">
        <v>39323</v>
      </c>
      <c r="C155" s="16" t="s">
        <v>462</v>
      </c>
      <c r="D155" s="16" t="s">
        <v>52</v>
      </c>
      <c r="E155" s="16" t="s">
        <v>463</v>
      </c>
      <c r="F155" s="18">
        <v>480000</v>
      </c>
      <c r="G155" s="20" t="s">
        <v>464</v>
      </c>
    </row>
    <row r="156" spans="1:7" ht="34.5">
      <c r="A156" s="6">
        <v>154</v>
      </c>
      <c r="B156" s="8">
        <v>39323</v>
      </c>
      <c r="C156" s="7" t="s">
        <v>465</v>
      </c>
      <c r="D156" s="7" t="s">
        <v>18</v>
      </c>
      <c r="E156" s="7" t="s">
        <v>466</v>
      </c>
      <c r="F156" s="9">
        <v>2000000</v>
      </c>
      <c r="G156" s="12" t="s">
        <v>467</v>
      </c>
    </row>
    <row r="157" spans="1:7" ht="57">
      <c r="A157" s="6">
        <v>155</v>
      </c>
      <c r="B157" s="8">
        <v>39325</v>
      </c>
      <c r="C157" s="7" t="s">
        <v>468</v>
      </c>
      <c r="D157" s="7" t="s">
        <v>388</v>
      </c>
      <c r="E157" s="7" t="s">
        <v>469</v>
      </c>
      <c r="F157" s="9">
        <v>5000000</v>
      </c>
      <c r="G157" s="12" t="s">
        <v>470</v>
      </c>
    </row>
    <row r="158" spans="1:7" ht="23.25">
      <c r="A158" s="6">
        <v>156</v>
      </c>
      <c r="B158" s="8">
        <v>39350</v>
      </c>
      <c r="C158" s="7" t="s">
        <v>471</v>
      </c>
      <c r="D158" s="7" t="s">
        <v>22</v>
      </c>
      <c r="E158" s="7" t="s">
        <v>472</v>
      </c>
      <c r="F158" s="9">
        <v>500000</v>
      </c>
      <c r="G158" s="12" t="s">
        <v>473</v>
      </c>
    </row>
    <row r="159" spans="1:7" ht="23.25">
      <c r="A159" s="6">
        <v>157</v>
      </c>
      <c r="B159" s="8">
        <v>39426</v>
      </c>
      <c r="C159" s="7" t="s">
        <v>474</v>
      </c>
      <c r="D159" s="7" t="s">
        <v>10</v>
      </c>
      <c r="E159" s="7" t="s">
        <v>475</v>
      </c>
      <c r="F159" s="9">
        <v>55734550</v>
      </c>
      <c r="G159" s="12" t="s">
        <v>476</v>
      </c>
    </row>
    <row r="160" spans="1:7" ht="26.25" customHeight="1">
      <c r="A160" s="6">
        <v>158</v>
      </c>
      <c r="B160" s="8">
        <v>39435</v>
      </c>
      <c r="C160" s="7" t="s">
        <v>477</v>
      </c>
      <c r="D160" s="7" t="s">
        <v>14</v>
      </c>
      <c r="E160" s="7" t="s">
        <v>478</v>
      </c>
      <c r="F160" s="9">
        <v>10000000</v>
      </c>
      <c r="G160" s="12" t="s">
        <v>479</v>
      </c>
    </row>
    <row r="161" spans="1:8" ht="26.25" customHeight="1">
      <c r="A161" s="6">
        <v>159</v>
      </c>
      <c r="B161" s="8">
        <v>39458</v>
      </c>
      <c r="C161" s="7" t="s">
        <v>480</v>
      </c>
      <c r="D161" s="7" t="s">
        <v>22</v>
      </c>
      <c r="E161" s="7" t="s">
        <v>481</v>
      </c>
      <c r="F161" s="25">
        <v>20000000</v>
      </c>
      <c r="G161" s="12" t="s">
        <v>482</v>
      </c>
    </row>
    <row r="162" spans="1:8" ht="26.25" customHeight="1">
      <c r="A162" s="6">
        <v>160</v>
      </c>
      <c r="B162" s="8" t="s">
        <v>483</v>
      </c>
      <c r="C162" s="7" t="s">
        <v>484</v>
      </c>
      <c r="D162" s="7" t="s">
        <v>18</v>
      </c>
      <c r="E162" s="7" t="s">
        <v>485</v>
      </c>
      <c r="F162" s="25">
        <v>4800000</v>
      </c>
      <c r="G162" s="12" t="s">
        <v>486</v>
      </c>
    </row>
    <row r="163" spans="1:8" ht="26.25" customHeight="1">
      <c r="A163" s="6">
        <v>161</v>
      </c>
      <c r="B163" s="8">
        <v>39527</v>
      </c>
      <c r="C163" s="7" t="s">
        <v>487</v>
      </c>
      <c r="D163" s="31" t="s">
        <v>488</v>
      </c>
      <c r="E163" s="7" t="s">
        <v>489</v>
      </c>
      <c r="F163" s="25">
        <v>1500000</v>
      </c>
      <c r="G163" s="12" t="s">
        <v>490</v>
      </c>
    </row>
    <row r="164" spans="1:8" ht="26.25" customHeight="1">
      <c r="A164" s="6">
        <v>162</v>
      </c>
      <c r="B164" s="8">
        <v>39532</v>
      </c>
      <c r="C164" s="7" t="s">
        <v>491</v>
      </c>
      <c r="D164" s="31" t="s">
        <v>162</v>
      </c>
      <c r="E164" s="7" t="s">
        <v>492</v>
      </c>
      <c r="F164" s="25">
        <v>19600000</v>
      </c>
      <c r="G164" s="12" t="s">
        <v>493</v>
      </c>
    </row>
    <row r="165" spans="1:8" ht="26.25" customHeight="1">
      <c r="A165" s="6">
        <v>163</v>
      </c>
      <c r="B165" s="8">
        <v>39534</v>
      </c>
      <c r="C165" s="7" t="s">
        <v>494</v>
      </c>
      <c r="D165" s="31" t="s">
        <v>37</v>
      </c>
      <c r="E165" s="7" t="s">
        <v>495</v>
      </c>
      <c r="F165" s="25">
        <v>500000</v>
      </c>
      <c r="G165" s="12" t="s">
        <v>496</v>
      </c>
      <c r="H165" s="2" t="s">
        <v>497</v>
      </c>
    </row>
    <row r="166" spans="1:8" ht="26.25" customHeight="1">
      <c r="A166" s="6">
        <v>164</v>
      </c>
      <c r="B166" s="8">
        <v>39554</v>
      </c>
      <c r="C166" s="7" t="s">
        <v>498</v>
      </c>
      <c r="D166" s="31" t="s">
        <v>51</v>
      </c>
      <c r="E166" s="7" t="s">
        <v>499</v>
      </c>
      <c r="F166" s="25">
        <v>30000000</v>
      </c>
      <c r="G166" s="12" t="s">
        <v>500</v>
      </c>
    </row>
    <row r="167" spans="1:8" ht="26.25" customHeight="1">
      <c r="A167" s="6">
        <v>165</v>
      </c>
      <c r="B167" s="8">
        <v>39610</v>
      </c>
      <c r="C167" s="7" t="s">
        <v>501</v>
      </c>
      <c r="D167" s="7" t="s">
        <v>18</v>
      </c>
      <c r="E167" s="7" t="s">
        <v>502</v>
      </c>
      <c r="F167" s="25">
        <v>4800000</v>
      </c>
      <c r="G167" s="12" t="s">
        <v>503</v>
      </c>
    </row>
    <row r="168" spans="1:8" ht="26.25" customHeight="1">
      <c r="A168" s="6">
        <v>166</v>
      </c>
      <c r="B168" s="8">
        <v>39616</v>
      </c>
      <c r="C168" s="7" t="s">
        <v>504</v>
      </c>
      <c r="D168" s="7" t="s">
        <v>376</v>
      </c>
      <c r="E168" s="7" t="s">
        <v>505</v>
      </c>
      <c r="F168" s="9">
        <v>100000</v>
      </c>
      <c r="G168" s="12" t="s">
        <v>506</v>
      </c>
    </row>
    <row r="169" spans="1:8" ht="26.25" customHeight="1">
      <c r="A169" s="6">
        <v>167</v>
      </c>
      <c r="B169" s="8">
        <v>39622</v>
      </c>
      <c r="C169" s="7" t="s">
        <v>507</v>
      </c>
      <c r="D169" s="7" t="s">
        <v>508</v>
      </c>
      <c r="E169" s="7" t="s">
        <v>509</v>
      </c>
      <c r="F169" s="25">
        <v>89143307</v>
      </c>
      <c r="G169" s="11" t="s">
        <v>510</v>
      </c>
    </row>
    <row r="170" spans="1:8" ht="26.25" customHeight="1">
      <c r="A170" s="6">
        <v>168</v>
      </c>
      <c r="B170" s="8">
        <v>39626</v>
      </c>
      <c r="C170" s="7" t="s">
        <v>511</v>
      </c>
      <c r="D170" s="7" t="s">
        <v>512</v>
      </c>
      <c r="E170" s="7" t="s">
        <v>513</v>
      </c>
      <c r="F170" s="9">
        <v>27200000</v>
      </c>
      <c r="G170" s="12" t="s">
        <v>514</v>
      </c>
    </row>
    <row r="171" spans="1:8" ht="26.25" customHeight="1">
      <c r="A171" s="6">
        <v>169</v>
      </c>
      <c r="B171" s="8">
        <v>39626</v>
      </c>
      <c r="C171" s="7" t="s">
        <v>515</v>
      </c>
      <c r="D171" s="7" t="s">
        <v>516</v>
      </c>
      <c r="E171" s="7" t="s">
        <v>517</v>
      </c>
      <c r="F171" s="25">
        <v>111000000</v>
      </c>
      <c r="G171" s="12" t="s">
        <v>518</v>
      </c>
    </row>
    <row r="172" spans="1:8" s="21" customFormat="1" ht="26.25" customHeight="1">
      <c r="A172" s="6">
        <v>170</v>
      </c>
      <c r="B172" s="17">
        <v>39631</v>
      </c>
      <c r="C172" s="16" t="s">
        <v>519</v>
      </c>
      <c r="D172" s="16" t="s">
        <v>116</v>
      </c>
      <c r="E172" s="16" t="s">
        <v>520</v>
      </c>
      <c r="F172" s="32">
        <v>303500</v>
      </c>
      <c r="G172" s="20" t="s">
        <v>521</v>
      </c>
    </row>
    <row r="173" spans="1:8" ht="26.25" customHeight="1">
      <c r="A173" s="6">
        <v>171</v>
      </c>
      <c r="B173" s="8">
        <v>39688</v>
      </c>
      <c r="C173" s="7" t="s">
        <v>522</v>
      </c>
      <c r="D173" s="7" t="s">
        <v>52</v>
      </c>
      <c r="E173" s="7" t="s">
        <v>523</v>
      </c>
      <c r="F173" s="25">
        <v>26000000</v>
      </c>
      <c r="G173" s="12" t="s">
        <v>524</v>
      </c>
    </row>
    <row r="174" spans="1:8" ht="26.25" customHeight="1">
      <c r="A174" s="6">
        <v>172</v>
      </c>
      <c r="B174" s="8">
        <v>39750</v>
      </c>
      <c r="C174" s="7" t="s">
        <v>525</v>
      </c>
      <c r="D174" s="11" t="s">
        <v>526</v>
      </c>
      <c r="E174" s="7" t="s">
        <v>527</v>
      </c>
      <c r="F174" s="25">
        <v>9000000</v>
      </c>
      <c r="G174" s="12" t="s">
        <v>528</v>
      </c>
    </row>
    <row r="175" spans="1:8" ht="26.25" customHeight="1">
      <c r="A175" s="6">
        <v>173</v>
      </c>
      <c r="B175" s="8">
        <v>39756</v>
      </c>
      <c r="C175" s="7" t="s">
        <v>529</v>
      </c>
      <c r="D175" s="7" t="s">
        <v>179</v>
      </c>
      <c r="E175" s="7" t="s">
        <v>530</v>
      </c>
      <c r="F175" s="25">
        <v>5000000</v>
      </c>
      <c r="G175" s="12" t="s">
        <v>531</v>
      </c>
    </row>
    <row r="176" spans="1:8" ht="34.5">
      <c r="A176" s="6">
        <v>174</v>
      </c>
      <c r="B176" s="8">
        <v>39764</v>
      </c>
      <c r="C176" s="7" t="s">
        <v>532</v>
      </c>
      <c r="D176" s="7" t="s">
        <v>51</v>
      </c>
      <c r="E176" s="7" t="s">
        <v>533</v>
      </c>
      <c r="F176" s="25">
        <v>3000000</v>
      </c>
      <c r="G176" s="12" t="s">
        <v>534</v>
      </c>
    </row>
    <row r="177" spans="1:7" ht="23.25">
      <c r="A177" s="6">
        <v>175</v>
      </c>
      <c r="B177" s="8">
        <v>39791</v>
      </c>
      <c r="C177" s="7" t="s">
        <v>535</v>
      </c>
      <c r="D177" s="7" t="s">
        <v>14</v>
      </c>
      <c r="E177" s="7" t="s">
        <v>536</v>
      </c>
      <c r="F177" s="25">
        <v>730000</v>
      </c>
      <c r="G177" s="12" t="s">
        <v>537</v>
      </c>
    </row>
    <row r="178" spans="1:7" ht="34.5">
      <c r="A178" s="6">
        <v>176</v>
      </c>
      <c r="B178" s="8">
        <v>39791</v>
      </c>
      <c r="C178" s="7" t="s">
        <v>538</v>
      </c>
      <c r="D178" s="7" t="s">
        <v>539</v>
      </c>
      <c r="E178" s="7" t="s">
        <v>540</v>
      </c>
      <c r="F178" s="25">
        <v>37000000</v>
      </c>
      <c r="G178" s="12" t="s">
        <v>541</v>
      </c>
    </row>
    <row r="179" spans="1:7" ht="34.5">
      <c r="A179" s="6">
        <v>177</v>
      </c>
      <c r="B179" s="8">
        <v>39793</v>
      </c>
      <c r="C179" s="7" t="s">
        <v>542</v>
      </c>
      <c r="D179" s="7" t="s">
        <v>51</v>
      </c>
      <c r="E179" s="7" t="s">
        <v>543</v>
      </c>
      <c r="F179" s="25">
        <v>268203000</v>
      </c>
      <c r="G179" s="12" t="s">
        <v>544</v>
      </c>
    </row>
    <row r="180" spans="1:7" ht="57">
      <c r="A180" s="6">
        <v>178</v>
      </c>
      <c r="B180" s="8">
        <v>39807</v>
      </c>
      <c r="C180" s="7" t="s">
        <v>545</v>
      </c>
      <c r="D180" s="7" t="s">
        <v>14</v>
      </c>
      <c r="E180" s="7" t="s">
        <v>546</v>
      </c>
      <c r="F180" s="25">
        <v>175000000</v>
      </c>
      <c r="G180" s="12" t="s">
        <v>547</v>
      </c>
    </row>
    <row r="181" spans="1:7" ht="23.25">
      <c r="A181" s="6">
        <v>179</v>
      </c>
      <c r="B181" s="8">
        <v>39821</v>
      </c>
      <c r="C181" s="7" t="s">
        <v>548</v>
      </c>
      <c r="D181" s="7" t="s">
        <v>14</v>
      </c>
      <c r="E181" s="7" t="s">
        <v>549</v>
      </c>
      <c r="F181" s="25">
        <v>6000000</v>
      </c>
      <c r="G181" s="12" t="s">
        <v>550</v>
      </c>
    </row>
    <row r="182" spans="1:7" ht="23.25">
      <c r="A182" s="6">
        <v>180</v>
      </c>
      <c r="B182" s="8">
        <v>39948</v>
      </c>
      <c r="C182" s="7" t="s">
        <v>551</v>
      </c>
      <c r="D182" s="7" t="s">
        <v>51</v>
      </c>
      <c r="E182" s="7" t="s">
        <v>552</v>
      </c>
      <c r="F182" s="25">
        <v>400000</v>
      </c>
      <c r="G182" s="12" t="s">
        <v>553</v>
      </c>
    </row>
    <row r="183" spans="1:7" ht="34.5">
      <c r="A183" s="6">
        <v>181</v>
      </c>
      <c r="B183" s="8" t="s">
        <v>554</v>
      </c>
      <c r="C183" s="7" t="s">
        <v>555</v>
      </c>
      <c r="D183" s="7" t="s">
        <v>22</v>
      </c>
      <c r="E183" s="7" t="s">
        <v>556</v>
      </c>
      <c r="F183" s="25">
        <v>2000000</v>
      </c>
      <c r="G183" s="12" t="s">
        <v>557</v>
      </c>
    </row>
    <row r="184" spans="1:7" ht="23.25">
      <c r="A184" s="6">
        <v>182</v>
      </c>
      <c r="B184" s="8" t="s">
        <v>558</v>
      </c>
      <c r="C184" s="7" t="s">
        <v>559</v>
      </c>
      <c r="D184" s="7" t="s">
        <v>162</v>
      </c>
      <c r="E184" s="7" t="s">
        <v>560</v>
      </c>
      <c r="F184" s="25">
        <v>1800000</v>
      </c>
      <c r="G184" s="12" t="s">
        <v>561</v>
      </c>
    </row>
    <row r="185" spans="1:7" s="37" customFormat="1" ht="23.25">
      <c r="A185" s="6">
        <v>183</v>
      </c>
      <c r="B185" s="33">
        <v>40101</v>
      </c>
      <c r="C185" s="34" t="s">
        <v>562</v>
      </c>
      <c r="D185" s="34" t="s">
        <v>516</v>
      </c>
      <c r="E185" s="34" t="s">
        <v>563</v>
      </c>
      <c r="F185" s="35">
        <v>11555556</v>
      </c>
      <c r="G185" s="36" t="s">
        <v>564</v>
      </c>
    </row>
    <row r="186" spans="1:7" ht="23.25">
      <c r="A186" s="6">
        <v>184</v>
      </c>
      <c r="B186" s="8">
        <v>40115</v>
      </c>
      <c r="C186" s="7" t="s">
        <v>565</v>
      </c>
      <c r="D186" s="7" t="s">
        <v>566</v>
      </c>
      <c r="E186" s="7" t="s">
        <v>567</v>
      </c>
      <c r="F186" s="25">
        <v>8316388</v>
      </c>
      <c r="G186" s="12" t="s">
        <v>568</v>
      </c>
    </row>
    <row r="187" spans="1:7" ht="23.25">
      <c r="A187" s="6">
        <v>185</v>
      </c>
      <c r="B187" s="8">
        <v>40164</v>
      </c>
      <c r="C187" s="7" t="s">
        <v>569</v>
      </c>
      <c r="D187" s="7" t="s">
        <v>22</v>
      </c>
      <c r="E187" s="7" t="s">
        <v>570</v>
      </c>
      <c r="F187" s="25">
        <v>7000000</v>
      </c>
      <c r="G187" s="12" t="s">
        <v>571</v>
      </c>
    </row>
    <row r="188" spans="1:7" ht="22.5">
      <c r="A188" s="6">
        <v>186</v>
      </c>
      <c r="B188" s="8">
        <v>40186</v>
      </c>
      <c r="C188" s="7" t="s">
        <v>572</v>
      </c>
      <c r="D188" s="7" t="s">
        <v>37</v>
      </c>
      <c r="E188" s="7" t="s">
        <v>573</v>
      </c>
      <c r="F188" s="25">
        <v>1833150</v>
      </c>
      <c r="G188" s="38" t="s">
        <v>574</v>
      </c>
    </row>
    <row r="189" spans="1:7" ht="45.75">
      <c r="A189" s="6">
        <v>187</v>
      </c>
      <c r="B189" s="8">
        <v>40186</v>
      </c>
      <c r="C189" s="7" t="s">
        <v>575</v>
      </c>
      <c r="D189" s="7" t="s">
        <v>440</v>
      </c>
      <c r="E189" s="7" t="s">
        <v>576</v>
      </c>
      <c r="F189" s="25">
        <v>25793000</v>
      </c>
      <c r="G189" s="12" t="s">
        <v>577</v>
      </c>
    </row>
    <row r="190" spans="1:7" ht="23.25">
      <c r="A190" s="6">
        <v>188</v>
      </c>
      <c r="B190" s="8">
        <v>40191</v>
      </c>
      <c r="C190" s="7" t="s">
        <v>578</v>
      </c>
      <c r="D190" s="7" t="s">
        <v>52</v>
      </c>
      <c r="E190" s="7" t="s">
        <v>579</v>
      </c>
      <c r="F190" s="25">
        <v>10000000</v>
      </c>
      <c r="G190" s="12" t="s">
        <v>580</v>
      </c>
    </row>
    <row r="191" spans="1:7" s="21" customFormat="1" ht="23.25">
      <c r="A191" s="6">
        <v>189</v>
      </c>
      <c r="B191" s="17">
        <v>40309</v>
      </c>
      <c r="C191" s="16" t="s">
        <v>581</v>
      </c>
      <c r="D191" s="16" t="s">
        <v>37</v>
      </c>
      <c r="E191" s="16" t="s">
        <v>582</v>
      </c>
      <c r="F191" s="32">
        <v>950000</v>
      </c>
      <c r="G191" s="20" t="s">
        <v>583</v>
      </c>
    </row>
    <row r="192" spans="1:7" ht="34.5">
      <c r="A192" s="6">
        <v>190</v>
      </c>
      <c r="B192" s="8">
        <v>40323</v>
      </c>
      <c r="C192" s="7" t="s">
        <v>584</v>
      </c>
      <c r="D192" s="7" t="s">
        <v>14</v>
      </c>
      <c r="E192" s="7" t="s">
        <v>585</v>
      </c>
      <c r="F192" s="25">
        <v>53000</v>
      </c>
      <c r="G192" s="12" t="s">
        <v>586</v>
      </c>
    </row>
    <row r="193" spans="1:7" ht="23.25">
      <c r="A193" s="6">
        <v>191</v>
      </c>
      <c r="B193" s="8">
        <v>40360</v>
      </c>
      <c r="C193" s="7" t="s">
        <v>587</v>
      </c>
      <c r="D193" s="7" t="s">
        <v>51</v>
      </c>
      <c r="E193" s="7" t="s">
        <v>588</v>
      </c>
      <c r="F193" s="25">
        <v>14541310</v>
      </c>
      <c r="G193" s="12" t="s">
        <v>589</v>
      </c>
    </row>
    <row r="194" spans="1:7">
      <c r="A194" s="6">
        <v>192</v>
      </c>
      <c r="B194" s="8">
        <v>40365</v>
      </c>
      <c r="C194" s="7" t="s">
        <v>590</v>
      </c>
      <c r="D194" s="7" t="s">
        <v>14</v>
      </c>
      <c r="E194" s="7" t="s">
        <v>591</v>
      </c>
      <c r="F194" s="25">
        <v>3000000</v>
      </c>
      <c r="G194" s="12" t="s">
        <v>592</v>
      </c>
    </row>
    <row r="195" spans="1:7" s="21" customFormat="1" ht="23.25">
      <c r="A195" s="6">
        <v>193</v>
      </c>
      <c r="B195" s="17">
        <v>40407</v>
      </c>
      <c r="C195" s="16" t="s">
        <v>593</v>
      </c>
      <c r="D195" s="16" t="s">
        <v>37</v>
      </c>
      <c r="E195" s="16" t="s">
        <v>594</v>
      </c>
      <c r="F195" s="32">
        <v>700000</v>
      </c>
      <c r="G195" s="20" t="s">
        <v>595</v>
      </c>
    </row>
    <row r="196" spans="1:7" ht="23.25">
      <c r="A196" s="6">
        <v>194</v>
      </c>
      <c r="B196" s="8">
        <v>40414</v>
      </c>
      <c r="C196" s="7" t="s">
        <v>596</v>
      </c>
      <c r="D196" s="7" t="s">
        <v>66</v>
      </c>
      <c r="E196" s="7" t="s">
        <v>597</v>
      </c>
      <c r="F196" s="25">
        <v>470000</v>
      </c>
      <c r="G196" s="12" t="s">
        <v>598</v>
      </c>
    </row>
    <row r="197" spans="1:7" ht="34.5">
      <c r="A197" s="6">
        <v>195</v>
      </c>
      <c r="B197" s="8">
        <v>40436</v>
      </c>
      <c r="C197" s="7" t="s">
        <v>599</v>
      </c>
      <c r="D197" s="7" t="s">
        <v>52</v>
      </c>
      <c r="E197" s="7" t="s">
        <v>600</v>
      </c>
      <c r="F197" s="25">
        <v>30000</v>
      </c>
      <c r="G197" s="12" t="s">
        <v>601</v>
      </c>
    </row>
    <row r="198" spans="1:7" ht="22.5">
      <c r="A198" s="6">
        <v>196</v>
      </c>
      <c r="B198" s="39" t="s">
        <v>602</v>
      </c>
      <c r="C198" s="40" t="s">
        <v>603</v>
      </c>
      <c r="D198" s="7" t="s">
        <v>52</v>
      </c>
      <c r="E198" s="40" t="s">
        <v>604</v>
      </c>
      <c r="F198" s="42">
        <v>2000000</v>
      </c>
      <c r="G198" s="12" t="s">
        <v>605</v>
      </c>
    </row>
    <row r="199" spans="1:7" ht="23.25">
      <c r="A199" s="6">
        <v>197</v>
      </c>
      <c r="B199" s="39" t="s">
        <v>606</v>
      </c>
      <c r="C199" s="40" t="s">
        <v>607</v>
      </c>
      <c r="D199" s="7" t="s">
        <v>18</v>
      </c>
      <c r="E199" s="40" t="s">
        <v>608</v>
      </c>
      <c r="F199" s="42">
        <v>1000000</v>
      </c>
      <c r="G199" s="12" t="s">
        <v>609</v>
      </c>
    </row>
    <row r="200" spans="1:7" ht="33.75">
      <c r="A200" s="6">
        <v>198</v>
      </c>
      <c r="B200" s="39" t="s">
        <v>610</v>
      </c>
      <c r="C200" s="40" t="s">
        <v>611</v>
      </c>
      <c r="D200" s="7" t="s">
        <v>44</v>
      </c>
      <c r="E200" s="40" t="s">
        <v>612</v>
      </c>
      <c r="F200" s="42">
        <v>10244871.789999999</v>
      </c>
      <c r="G200" s="11" t="s">
        <v>613</v>
      </c>
    </row>
    <row r="201" spans="1:7" s="21" customFormat="1" ht="23.25">
      <c r="A201" s="6">
        <v>199</v>
      </c>
      <c r="B201" s="43" t="s">
        <v>614</v>
      </c>
      <c r="C201" s="44" t="s">
        <v>615</v>
      </c>
      <c r="D201" s="16" t="s">
        <v>14</v>
      </c>
      <c r="E201" s="44" t="s">
        <v>616</v>
      </c>
      <c r="F201" s="45">
        <v>607200</v>
      </c>
      <c r="G201" s="19" t="s">
        <v>617</v>
      </c>
    </row>
    <row r="202" spans="1:7" ht="22.5">
      <c r="A202" s="6">
        <v>200</v>
      </c>
      <c r="B202" s="39" t="s">
        <v>618</v>
      </c>
      <c r="C202" s="40" t="s">
        <v>619</v>
      </c>
      <c r="D202" s="41" t="s">
        <v>22</v>
      </c>
      <c r="E202" s="40" t="s">
        <v>620</v>
      </c>
      <c r="F202" s="42">
        <v>5600000</v>
      </c>
      <c r="G202" s="40" t="s">
        <v>621</v>
      </c>
    </row>
    <row r="203" spans="1:7" ht="22.5">
      <c r="A203" s="6">
        <v>201</v>
      </c>
      <c r="B203" s="39" t="s">
        <v>622</v>
      </c>
      <c r="C203" s="40" t="s">
        <v>623</v>
      </c>
      <c r="D203" s="41" t="s">
        <v>624</v>
      </c>
      <c r="E203" s="40" t="s">
        <v>625</v>
      </c>
      <c r="F203" s="42">
        <v>4000000</v>
      </c>
      <c r="G203" s="40" t="s">
        <v>626</v>
      </c>
    </row>
    <row r="204" spans="1:7" ht="22.5">
      <c r="A204" s="6">
        <v>202</v>
      </c>
      <c r="B204" s="39" t="s">
        <v>627</v>
      </c>
      <c r="C204" s="40" t="s">
        <v>628</v>
      </c>
      <c r="D204" s="41" t="s">
        <v>37</v>
      </c>
      <c r="E204" s="40" t="s">
        <v>629</v>
      </c>
      <c r="F204" s="42">
        <v>7000000</v>
      </c>
      <c r="G204" s="40" t="s">
        <v>630</v>
      </c>
    </row>
    <row r="205" spans="1:7" ht="33.75">
      <c r="A205" s="6">
        <v>203</v>
      </c>
      <c r="B205" s="39" t="s">
        <v>631</v>
      </c>
      <c r="C205" s="40" t="s">
        <v>632</v>
      </c>
      <c r="D205" s="41" t="s">
        <v>633</v>
      </c>
      <c r="E205" s="40" t="s">
        <v>634</v>
      </c>
      <c r="F205" s="42">
        <v>20000000</v>
      </c>
      <c r="G205" s="40" t="s">
        <v>635</v>
      </c>
    </row>
    <row r="206" spans="1:7" ht="22.5">
      <c r="A206" s="6">
        <v>204</v>
      </c>
      <c r="B206" s="39" t="s">
        <v>636</v>
      </c>
      <c r="C206" s="15" t="s">
        <v>637</v>
      </c>
      <c r="D206" s="41" t="s">
        <v>638</v>
      </c>
      <c r="E206" s="40" t="s">
        <v>639</v>
      </c>
      <c r="F206" s="42">
        <v>500000</v>
      </c>
      <c r="G206" s="40" t="s">
        <v>640</v>
      </c>
    </row>
    <row r="207" spans="1:7" ht="33.75">
      <c r="A207" s="6">
        <v>205</v>
      </c>
      <c r="B207" s="39">
        <v>40850</v>
      </c>
      <c r="C207" s="40" t="s">
        <v>641</v>
      </c>
      <c r="D207" s="41" t="s">
        <v>642</v>
      </c>
      <c r="E207" s="40" t="s">
        <v>643</v>
      </c>
      <c r="F207" s="42">
        <v>1400000</v>
      </c>
      <c r="G207" s="46" t="s">
        <v>644</v>
      </c>
    </row>
    <row r="208" spans="1:7" ht="22.5">
      <c r="A208" s="6">
        <v>206</v>
      </c>
      <c r="B208" s="39" t="s">
        <v>645</v>
      </c>
      <c r="C208" s="40" t="s">
        <v>646</v>
      </c>
      <c r="D208" s="41" t="s">
        <v>14</v>
      </c>
      <c r="E208" s="40" t="s">
        <v>647</v>
      </c>
      <c r="F208" s="42">
        <v>350000</v>
      </c>
      <c r="G208" s="46" t="s">
        <v>648</v>
      </c>
    </row>
    <row r="209" spans="1:7" ht="22.5">
      <c r="A209" s="6">
        <v>207</v>
      </c>
      <c r="B209" s="39" t="s">
        <v>649</v>
      </c>
      <c r="C209" s="40" t="s">
        <v>650</v>
      </c>
      <c r="D209" s="41" t="s">
        <v>52</v>
      </c>
      <c r="E209" s="40" t="s">
        <v>651</v>
      </c>
      <c r="F209" s="42">
        <v>15000000</v>
      </c>
      <c r="G209" s="46" t="s">
        <v>652</v>
      </c>
    </row>
    <row r="210" spans="1:7" ht="45.75">
      <c r="A210" s="6">
        <v>208</v>
      </c>
      <c r="B210" s="47" t="s">
        <v>653</v>
      </c>
      <c r="C210" s="49" t="s">
        <v>654</v>
      </c>
      <c r="D210" s="7" t="s">
        <v>14</v>
      </c>
      <c r="E210" s="7" t="s">
        <v>655</v>
      </c>
      <c r="F210" s="50">
        <v>11300000</v>
      </c>
      <c r="G210" s="49" t="s">
        <v>656</v>
      </c>
    </row>
    <row r="211" spans="1:7" ht="22.5">
      <c r="A211" s="6">
        <v>209</v>
      </c>
      <c r="B211" s="39" t="s">
        <v>657</v>
      </c>
      <c r="C211" s="40" t="s">
        <v>658</v>
      </c>
      <c r="D211" s="40" t="s">
        <v>659</v>
      </c>
      <c r="E211" s="51" t="s">
        <v>660</v>
      </c>
      <c r="F211" s="42">
        <v>11400000</v>
      </c>
      <c r="G211" s="46" t="s">
        <v>661</v>
      </c>
    </row>
    <row r="212" spans="1:7" ht="56.25">
      <c r="A212" s="6">
        <v>210</v>
      </c>
      <c r="B212" s="52" t="s">
        <v>662</v>
      </c>
      <c r="C212" s="40" t="s">
        <v>663</v>
      </c>
      <c r="D212" s="40" t="s">
        <v>52</v>
      </c>
      <c r="E212" s="40" t="s">
        <v>664</v>
      </c>
      <c r="F212" s="42">
        <v>187500000</v>
      </c>
      <c r="G212" s="46" t="s">
        <v>665</v>
      </c>
    </row>
    <row r="213" spans="1:7" ht="22.5">
      <c r="A213" s="6">
        <v>211</v>
      </c>
      <c r="B213" s="52" t="s">
        <v>666</v>
      </c>
      <c r="C213" s="40" t="s">
        <v>667</v>
      </c>
      <c r="D213" s="40" t="s">
        <v>18</v>
      </c>
      <c r="E213" s="40" t="s">
        <v>668</v>
      </c>
      <c r="F213" s="42">
        <v>200000</v>
      </c>
      <c r="G213" s="46" t="s">
        <v>669</v>
      </c>
    </row>
    <row r="214" spans="1:7" ht="33.75">
      <c r="A214" s="6">
        <v>212</v>
      </c>
      <c r="B214" s="52" t="s">
        <v>670</v>
      </c>
      <c r="C214" s="40" t="s">
        <v>671</v>
      </c>
      <c r="D214" s="40" t="s">
        <v>52</v>
      </c>
      <c r="E214" s="40" t="s">
        <v>672</v>
      </c>
      <c r="F214" s="42">
        <v>300000</v>
      </c>
      <c r="G214" s="46" t="s">
        <v>673</v>
      </c>
    </row>
    <row r="215" spans="1:7">
      <c r="A215" s="6">
        <v>213</v>
      </c>
      <c r="B215" s="39" t="s">
        <v>674</v>
      </c>
      <c r="C215" s="40" t="s">
        <v>675</v>
      </c>
      <c r="D215" s="40" t="s">
        <v>18</v>
      </c>
      <c r="E215" s="40" t="s">
        <v>676</v>
      </c>
      <c r="F215" s="54">
        <v>5530597</v>
      </c>
      <c r="G215" s="46" t="s">
        <v>677</v>
      </c>
    </row>
    <row r="216" spans="1:7">
      <c r="A216" s="6">
        <v>214</v>
      </c>
      <c r="B216" s="52" t="s">
        <v>678</v>
      </c>
      <c r="C216" s="40" t="s">
        <v>679</v>
      </c>
      <c r="D216" s="40" t="s">
        <v>37</v>
      </c>
      <c r="E216" s="40" t="s">
        <v>680</v>
      </c>
      <c r="F216" s="42">
        <v>1500000</v>
      </c>
      <c r="G216" s="46" t="s">
        <v>681</v>
      </c>
    </row>
    <row r="217" spans="1:7" ht="22.5">
      <c r="A217" s="6">
        <v>215</v>
      </c>
      <c r="B217" s="52" t="s">
        <v>682</v>
      </c>
      <c r="C217" s="55" t="s">
        <v>683</v>
      </c>
      <c r="D217" s="40" t="s">
        <v>684</v>
      </c>
      <c r="E217" s="40" t="s">
        <v>685</v>
      </c>
      <c r="F217" s="42">
        <v>7600000</v>
      </c>
      <c r="G217" s="46" t="s">
        <v>686</v>
      </c>
    </row>
    <row r="218" spans="1:7" ht="56.25">
      <c r="A218" s="6">
        <v>216</v>
      </c>
      <c r="B218" s="52" t="s">
        <v>687</v>
      </c>
      <c r="C218" s="55" t="s">
        <v>688</v>
      </c>
      <c r="D218" s="40" t="s">
        <v>52</v>
      </c>
      <c r="E218" s="40" t="s">
        <v>689</v>
      </c>
      <c r="F218" s="42">
        <v>15000000</v>
      </c>
      <c r="G218" s="46" t="s">
        <v>690</v>
      </c>
    </row>
    <row r="219" spans="1:7">
      <c r="A219" s="6">
        <v>217</v>
      </c>
      <c r="B219" s="39" t="s">
        <v>691</v>
      </c>
      <c r="C219" s="38" t="s">
        <v>692</v>
      </c>
      <c r="D219" s="40" t="s">
        <v>14</v>
      </c>
      <c r="E219" s="40" t="s">
        <v>693</v>
      </c>
      <c r="F219" s="56">
        <v>3778980</v>
      </c>
      <c r="G219" s="46" t="s">
        <v>694</v>
      </c>
    </row>
    <row r="220" spans="1:7" ht="22.5">
      <c r="A220" s="6">
        <v>218</v>
      </c>
      <c r="B220" s="39" t="s">
        <v>695</v>
      </c>
      <c r="C220" s="38" t="s">
        <v>696</v>
      </c>
      <c r="D220" s="29" t="s">
        <v>51</v>
      </c>
      <c r="E220" s="40" t="s">
        <v>697</v>
      </c>
      <c r="F220" s="42">
        <v>23330000</v>
      </c>
      <c r="G220" s="46" t="s">
        <v>698</v>
      </c>
    </row>
    <row r="221" spans="1:7" ht="33.75">
      <c r="A221" s="6">
        <v>219</v>
      </c>
      <c r="B221" s="39" t="s">
        <v>699</v>
      </c>
      <c r="C221" s="38" t="s">
        <v>700</v>
      </c>
      <c r="D221" s="29" t="s">
        <v>701</v>
      </c>
      <c r="E221" s="40" t="s">
        <v>702</v>
      </c>
      <c r="F221" s="42">
        <v>312000000</v>
      </c>
      <c r="G221" s="46" t="s">
        <v>703</v>
      </c>
    </row>
    <row r="222" spans="1:7" ht="33.75">
      <c r="A222" s="6">
        <v>220</v>
      </c>
      <c r="B222" s="52" t="s">
        <v>704</v>
      </c>
      <c r="C222" s="38" t="s">
        <v>705</v>
      </c>
      <c r="D222" s="29" t="s">
        <v>701</v>
      </c>
      <c r="E222" s="40" t="s">
        <v>706</v>
      </c>
      <c r="F222" s="42">
        <f>625000+100256</f>
        <v>725256</v>
      </c>
      <c r="G222" s="46" t="s">
        <v>707</v>
      </c>
    </row>
    <row r="223" spans="1:7" s="21" customFormat="1" ht="26.25" customHeight="1">
      <c r="A223" s="6">
        <v>221</v>
      </c>
      <c r="B223" s="43" t="s">
        <v>708</v>
      </c>
      <c r="C223" s="58" t="s">
        <v>709</v>
      </c>
      <c r="D223" s="57" t="s">
        <v>14</v>
      </c>
      <c r="E223" s="44" t="s">
        <v>710</v>
      </c>
      <c r="F223" s="45">
        <v>1000000</v>
      </c>
      <c r="G223" s="59" t="s">
        <v>711</v>
      </c>
    </row>
    <row r="224" spans="1:7" ht="26.25" customHeight="1">
      <c r="A224" s="6">
        <v>222</v>
      </c>
      <c r="B224" s="39">
        <v>40704</v>
      </c>
      <c r="C224" s="38" t="s">
        <v>712</v>
      </c>
      <c r="D224" s="29" t="s">
        <v>14</v>
      </c>
      <c r="E224" s="40" t="s">
        <v>713</v>
      </c>
      <c r="F224" s="42">
        <v>250000</v>
      </c>
      <c r="G224" s="46" t="s">
        <v>714</v>
      </c>
    </row>
    <row r="225" spans="1:8" ht="26.25" customHeight="1">
      <c r="A225" s="6">
        <v>223</v>
      </c>
      <c r="B225" s="39" t="s">
        <v>715</v>
      </c>
      <c r="C225" s="38" t="s">
        <v>716</v>
      </c>
      <c r="D225" s="29" t="s">
        <v>37</v>
      </c>
      <c r="E225" s="40" t="s">
        <v>717</v>
      </c>
      <c r="F225" s="42">
        <v>200000</v>
      </c>
      <c r="G225" s="46" t="s">
        <v>718</v>
      </c>
    </row>
    <row r="226" spans="1:8" s="21" customFormat="1" ht="26.25" customHeight="1">
      <c r="A226" s="6">
        <v>224</v>
      </c>
      <c r="B226" s="43" t="s">
        <v>719</v>
      </c>
      <c r="C226" s="58" t="s">
        <v>720</v>
      </c>
      <c r="D226" s="57" t="s">
        <v>22</v>
      </c>
      <c r="E226" s="44" t="s">
        <v>721</v>
      </c>
      <c r="F226" s="60">
        <v>1800000</v>
      </c>
      <c r="G226" s="59" t="s">
        <v>722</v>
      </c>
      <c r="H226" s="21" t="s">
        <v>723</v>
      </c>
    </row>
    <row r="227" spans="1:8" ht="26.25" customHeight="1">
      <c r="A227" s="6">
        <v>225</v>
      </c>
      <c r="B227" s="39" t="s">
        <v>724</v>
      </c>
      <c r="C227" s="38" t="s">
        <v>725</v>
      </c>
      <c r="D227" s="29" t="s">
        <v>52</v>
      </c>
      <c r="E227" s="40" t="s">
        <v>726</v>
      </c>
      <c r="F227" s="42">
        <v>321000000</v>
      </c>
      <c r="G227" s="46" t="s">
        <v>727</v>
      </c>
    </row>
    <row r="228" spans="1:8" ht="26.25" customHeight="1">
      <c r="A228" s="6">
        <v>226</v>
      </c>
      <c r="B228" s="52" t="s">
        <v>728</v>
      </c>
      <c r="C228" s="38" t="s">
        <v>729</v>
      </c>
      <c r="D228" s="29" t="s">
        <v>730</v>
      </c>
      <c r="E228" s="40" t="s">
        <v>731</v>
      </c>
      <c r="F228" s="42">
        <v>2000000</v>
      </c>
      <c r="G228" s="40" t="s">
        <v>732</v>
      </c>
    </row>
    <row r="229" spans="1:8" ht="26.25" customHeight="1">
      <c r="A229" s="6">
        <v>227</v>
      </c>
      <c r="B229" s="52" t="s">
        <v>733</v>
      </c>
      <c r="C229" s="38" t="s">
        <v>734</v>
      </c>
      <c r="D229" s="29" t="s">
        <v>73</v>
      </c>
      <c r="E229" s="40" t="s">
        <v>735</v>
      </c>
      <c r="F229" s="42">
        <v>715000</v>
      </c>
      <c r="G229" s="29" t="s">
        <v>736</v>
      </c>
    </row>
    <row r="230" spans="1:8" ht="26.25" customHeight="1">
      <c r="A230" s="6">
        <v>228</v>
      </c>
      <c r="B230" s="52">
        <v>40910</v>
      </c>
      <c r="C230" s="61" t="s">
        <v>737</v>
      </c>
      <c r="D230" s="48" t="s">
        <v>52</v>
      </c>
      <c r="E230" s="40" t="s">
        <v>738</v>
      </c>
      <c r="F230" s="42">
        <v>1224100000</v>
      </c>
      <c r="G230" s="40" t="s">
        <v>739</v>
      </c>
    </row>
    <row r="231" spans="1:8" ht="26.25" customHeight="1">
      <c r="A231" s="6">
        <v>229</v>
      </c>
      <c r="B231" s="52" t="s">
        <v>740</v>
      </c>
      <c r="C231" s="61" t="s">
        <v>741</v>
      </c>
      <c r="D231" s="48" t="s">
        <v>52</v>
      </c>
      <c r="E231" s="40" t="s">
        <v>742</v>
      </c>
      <c r="F231" s="42">
        <v>27690000</v>
      </c>
      <c r="G231" s="49" t="s">
        <v>743</v>
      </c>
    </row>
    <row r="232" spans="1:8" ht="26.25" customHeight="1">
      <c r="A232" s="6">
        <v>230</v>
      </c>
      <c r="B232" s="39" t="s">
        <v>744</v>
      </c>
      <c r="C232" s="61" t="s">
        <v>745</v>
      </c>
      <c r="D232" s="48" t="s">
        <v>376</v>
      </c>
      <c r="E232" s="40" t="s">
        <v>746</v>
      </c>
      <c r="F232" s="42">
        <v>3500000</v>
      </c>
      <c r="G232" s="40" t="s">
        <v>747</v>
      </c>
    </row>
    <row r="233" spans="1:8" ht="26.25" customHeight="1">
      <c r="A233" s="6">
        <v>231</v>
      </c>
      <c r="B233" s="47" t="s">
        <v>748</v>
      </c>
      <c r="C233" s="49" t="s">
        <v>749</v>
      </c>
      <c r="D233" s="49" t="s">
        <v>132</v>
      </c>
      <c r="E233" s="49" t="s">
        <v>750</v>
      </c>
      <c r="F233" s="50">
        <v>270000</v>
      </c>
      <c r="G233" s="49" t="s">
        <v>751</v>
      </c>
    </row>
    <row r="234" spans="1:8" ht="26.25" customHeight="1">
      <c r="A234" s="6">
        <v>232</v>
      </c>
      <c r="B234" s="47" t="s">
        <v>748</v>
      </c>
      <c r="C234" s="49" t="s">
        <v>752</v>
      </c>
      <c r="D234" s="49" t="s">
        <v>132</v>
      </c>
      <c r="E234" s="49" t="s">
        <v>753</v>
      </c>
      <c r="F234" s="50">
        <v>300000</v>
      </c>
      <c r="G234" s="49" t="s">
        <v>751</v>
      </c>
    </row>
    <row r="235" spans="1:8" ht="26.25" customHeight="1">
      <c r="A235" s="6">
        <v>233</v>
      </c>
      <c r="B235" s="47">
        <v>41032</v>
      </c>
      <c r="C235" s="49" t="s">
        <v>754</v>
      </c>
      <c r="D235" s="49" t="s">
        <v>52</v>
      </c>
      <c r="E235" s="49" t="s">
        <v>755</v>
      </c>
      <c r="F235" s="50">
        <v>300000</v>
      </c>
      <c r="G235" s="49" t="s">
        <v>756</v>
      </c>
    </row>
    <row r="236" spans="1:8" ht="26.25" customHeight="1">
      <c r="A236" s="6">
        <v>234</v>
      </c>
      <c r="B236" s="47">
        <v>41124</v>
      </c>
      <c r="C236" s="49" t="s">
        <v>757</v>
      </c>
      <c r="D236" s="49" t="s">
        <v>51</v>
      </c>
      <c r="E236" s="49" t="s">
        <v>758</v>
      </c>
      <c r="F236" s="50">
        <v>10000000</v>
      </c>
      <c r="G236" s="49" t="s">
        <v>759</v>
      </c>
    </row>
    <row r="237" spans="1:8" ht="26.25" customHeight="1">
      <c r="A237" s="6">
        <v>235</v>
      </c>
      <c r="B237" s="47" t="s">
        <v>760</v>
      </c>
      <c r="C237" s="49" t="s">
        <v>761</v>
      </c>
      <c r="D237" s="49" t="s">
        <v>376</v>
      </c>
      <c r="E237" s="49" t="s">
        <v>762</v>
      </c>
      <c r="F237" s="50">
        <v>1410000</v>
      </c>
      <c r="G237" s="49" t="s">
        <v>763</v>
      </c>
    </row>
    <row r="238" spans="1:8" ht="26.25" customHeight="1">
      <c r="A238" s="6">
        <v>236</v>
      </c>
      <c r="B238" s="47" t="s">
        <v>764</v>
      </c>
      <c r="C238" s="49" t="s">
        <v>765</v>
      </c>
      <c r="D238" s="49" t="s">
        <v>30</v>
      </c>
      <c r="E238" s="49" t="s">
        <v>530</v>
      </c>
      <c r="F238" s="10">
        <v>800000</v>
      </c>
      <c r="G238" s="49" t="s">
        <v>766</v>
      </c>
    </row>
    <row r="239" spans="1:8" ht="45">
      <c r="A239" s="6">
        <v>237</v>
      </c>
      <c r="B239" s="47">
        <v>41003</v>
      </c>
      <c r="C239" s="49" t="s">
        <v>767</v>
      </c>
      <c r="D239" s="49" t="s">
        <v>52</v>
      </c>
      <c r="E239" s="63" t="s">
        <v>768</v>
      </c>
      <c r="F239" s="50">
        <v>12000000</v>
      </c>
      <c r="G239" s="49" t="s">
        <v>769</v>
      </c>
    </row>
    <row r="240" spans="1:8">
      <c r="A240" s="6">
        <v>238</v>
      </c>
      <c r="B240" s="47">
        <v>41004</v>
      </c>
      <c r="C240" s="49" t="s">
        <v>770</v>
      </c>
      <c r="D240" s="49" t="s">
        <v>52</v>
      </c>
      <c r="E240" s="63" t="s">
        <v>771</v>
      </c>
      <c r="F240" s="50">
        <v>250000000</v>
      </c>
      <c r="G240" s="49" t="s">
        <v>772</v>
      </c>
    </row>
    <row r="241" spans="1:7" ht="22.5">
      <c r="A241" s="6">
        <v>239</v>
      </c>
      <c r="B241" s="47" t="s">
        <v>773</v>
      </c>
      <c r="C241" s="49" t="s">
        <v>774</v>
      </c>
      <c r="D241" s="49" t="s">
        <v>37</v>
      </c>
      <c r="E241" s="63" t="s">
        <v>775</v>
      </c>
      <c r="F241" s="50">
        <v>200000</v>
      </c>
      <c r="G241" s="49" t="s">
        <v>776</v>
      </c>
    </row>
    <row r="242" spans="1:7" ht="22.5">
      <c r="A242" s="6">
        <v>240</v>
      </c>
      <c r="B242" s="47">
        <v>41068</v>
      </c>
      <c r="C242" s="49" t="s">
        <v>777</v>
      </c>
      <c r="D242" s="49" t="s">
        <v>376</v>
      </c>
      <c r="E242" s="63" t="s">
        <v>778</v>
      </c>
      <c r="F242" s="50">
        <v>20000000</v>
      </c>
      <c r="G242" s="64" t="s">
        <v>779</v>
      </c>
    </row>
    <row r="243" spans="1:7" ht="45">
      <c r="A243" s="6">
        <v>241</v>
      </c>
      <c r="B243" s="47">
        <v>41100</v>
      </c>
      <c r="C243" s="49" t="s">
        <v>780</v>
      </c>
      <c r="D243" s="49" t="s">
        <v>51</v>
      </c>
      <c r="E243" s="63" t="s">
        <v>781</v>
      </c>
      <c r="F243" s="50">
        <v>300000</v>
      </c>
      <c r="G243" s="64" t="s">
        <v>782</v>
      </c>
    </row>
    <row r="244" spans="1:7" ht="22.5">
      <c r="A244" s="6">
        <v>242</v>
      </c>
      <c r="B244" s="47">
        <v>41127</v>
      </c>
      <c r="C244" s="49" t="s">
        <v>783</v>
      </c>
      <c r="D244" s="49" t="s">
        <v>52</v>
      </c>
      <c r="E244" s="63" t="s">
        <v>784</v>
      </c>
      <c r="F244" s="50">
        <v>119000</v>
      </c>
      <c r="G244" s="64" t="s">
        <v>785</v>
      </c>
    </row>
    <row r="245" spans="1:7" ht="22.5">
      <c r="A245" s="6">
        <v>243</v>
      </c>
      <c r="B245" s="47">
        <v>41130</v>
      </c>
      <c r="C245" s="49" t="s">
        <v>786</v>
      </c>
      <c r="D245" s="49" t="s">
        <v>380</v>
      </c>
      <c r="E245" s="63" t="s">
        <v>787</v>
      </c>
      <c r="F245" s="50">
        <v>1300000</v>
      </c>
      <c r="G245" s="64" t="s">
        <v>788</v>
      </c>
    </row>
    <row r="246" spans="1:7" ht="33.75">
      <c r="A246" s="6">
        <v>244</v>
      </c>
      <c r="B246" s="47" t="s">
        <v>789</v>
      </c>
      <c r="C246" s="49" t="s">
        <v>790</v>
      </c>
      <c r="D246" s="49" t="s">
        <v>52</v>
      </c>
      <c r="E246" s="63" t="s">
        <v>791</v>
      </c>
      <c r="F246" s="50">
        <v>31700000</v>
      </c>
      <c r="G246" s="64" t="s">
        <v>792</v>
      </c>
    </row>
    <row r="247" spans="1:7" ht="33.75">
      <c r="A247" s="6">
        <v>245</v>
      </c>
      <c r="B247" s="47" t="s">
        <v>793</v>
      </c>
      <c r="C247" s="49" t="s">
        <v>794</v>
      </c>
      <c r="D247" s="49" t="s">
        <v>52</v>
      </c>
      <c r="E247" s="63" t="s">
        <v>795</v>
      </c>
      <c r="F247" s="50">
        <v>119000000</v>
      </c>
      <c r="G247" s="64" t="s">
        <v>796</v>
      </c>
    </row>
    <row r="248" spans="1:7" ht="33.75">
      <c r="A248" s="6">
        <v>246</v>
      </c>
      <c r="B248" s="47" t="s">
        <v>797</v>
      </c>
      <c r="C248" s="49" t="s">
        <v>798</v>
      </c>
      <c r="D248" s="49" t="s">
        <v>37</v>
      </c>
      <c r="E248" s="63" t="s">
        <v>799</v>
      </c>
      <c r="F248" s="50">
        <v>11000000</v>
      </c>
      <c r="G248" s="64" t="s">
        <v>800</v>
      </c>
    </row>
    <row r="249" spans="1:7" ht="22.5">
      <c r="A249" s="6">
        <v>247</v>
      </c>
      <c r="B249" s="47" t="s">
        <v>801</v>
      </c>
      <c r="C249" s="7" t="s">
        <v>802</v>
      </c>
      <c r="D249" s="49" t="s">
        <v>52</v>
      </c>
      <c r="E249" s="63" t="s">
        <v>803</v>
      </c>
      <c r="F249" s="50">
        <v>40300000</v>
      </c>
      <c r="G249" s="64" t="s">
        <v>804</v>
      </c>
    </row>
    <row r="250" spans="1:7" ht="33.75">
      <c r="A250" s="6">
        <v>248</v>
      </c>
      <c r="B250" s="47">
        <v>41192</v>
      </c>
      <c r="C250" s="7" t="s">
        <v>805</v>
      </c>
      <c r="D250" s="49" t="s">
        <v>52</v>
      </c>
      <c r="E250" s="63" t="s">
        <v>806</v>
      </c>
      <c r="F250" s="50">
        <v>6000000</v>
      </c>
      <c r="G250" s="64" t="s">
        <v>807</v>
      </c>
    </row>
    <row r="251" spans="1:7" ht="45">
      <c r="A251" s="6">
        <v>249</v>
      </c>
      <c r="B251" s="47">
        <v>41223</v>
      </c>
      <c r="C251" s="7" t="s">
        <v>808</v>
      </c>
      <c r="D251" s="49" t="s">
        <v>37</v>
      </c>
      <c r="E251" s="63" t="s">
        <v>809</v>
      </c>
      <c r="F251" s="50">
        <v>10500000</v>
      </c>
      <c r="G251" s="64" t="s">
        <v>810</v>
      </c>
    </row>
    <row r="252" spans="1:7" ht="33.75">
      <c r="A252" s="6">
        <v>250</v>
      </c>
      <c r="B252" s="47" t="s">
        <v>811</v>
      </c>
      <c r="C252" s="63" t="s">
        <v>812</v>
      </c>
      <c r="D252" s="63" t="s">
        <v>37</v>
      </c>
      <c r="E252" s="63" t="s">
        <v>813</v>
      </c>
      <c r="F252" s="50">
        <v>500000</v>
      </c>
      <c r="G252" s="64" t="s">
        <v>814</v>
      </c>
    </row>
    <row r="253" spans="1:7" ht="22.5">
      <c r="A253" s="6">
        <v>251</v>
      </c>
      <c r="B253" s="47">
        <v>41071</v>
      </c>
      <c r="C253" s="63" t="s">
        <v>815</v>
      </c>
      <c r="D253" s="63" t="s">
        <v>37</v>
      </c>
      <c r="E253" s="63" t="s">
        <v>816</v>
      </c>
      <c r="F253" s="50">
        <v>4500000</v>
      </c>
      <c r="G253" s="64" t="s">
        <v>290</v>
      </c>
    </row>
    <row r="254" spans="1:7" ht="22.5">
      <c r="A254" s="6">
        <v>252</v>
      </c>
      <c r="B254" s="47" t="s">
        <v>817</v>
      </c>
      <c r="C254" s="63" t="s">
        <v>818</v>
      </c>
      <c r="D254" s="63" t="s">
        <v>37</v>
      </c>
      <c r="E254" s="63" t="s">
        <v>819</v>
      </c>
      <c r="F254" s="50">
        <v>3000000</v>
      </c>
      <c r="G254" s="64" t="s">
        <v>820</v>
      </c>
    </row>
    <row r="255" spans="1:7" s="21" customFormat="1" ht="45">
      <c r="A255" s="6">
        <v>253</v>
      </c>
      <c r="B255" s="65" t="s">
        <v>821</v>
      </c>
      <c r="C255" s="66" t="s">
        <v>822</v>
      </c>
      <c r="D255" s="66" t="s">
        <v>52</v>
      </c>
      <c r="E255" s="66" t="s">
        <v>823</v>
      </c>
      <c r="F255" s="67">
        <v>645765</v>
      </c>
      <c r="G255" s="68" t="s">
        <v>824</v>
      </c>
    </row>
    <row r="256" spans="1:7" ht="34.5">
      <c r="A256" s="6">
        <v>254</v>
      </c>
      <c r="B256" s="47">
        <v>41255</v>
      </c>
      <c r="C256" s="63" t="s">
        <v>825</v>
      </c>
      <c r="D256" s="63" t="s">
        <v>37</v>
      </c>
      <c r="E256" s="63" t="s">
        <v>826</v>
      </c>
      <c r="F256" s="50">
        <v>60000</v>
      </c>
      <c r="G256" s="12" t="s">
        <v>827</v>
      </c>
    </row>
    <row r="257" spans="1:7" s="21" customFormat="1" ht="34.5">
      <c r="A257" s="6">
        <v>255</v>
      </c>
      <c r="B257" s="65">
        <v>41255</v>
      </c>
      <c r="C257" s="66" t="s">
        <v>828</v>
      </c>
      <c r="D257" s="66" t="s">
        <v>52</v>
      </c>
      <c r="E257" s="66" t="s">
        <v>829</v>
      </c>
      <c r="F257" s="67">
        <v>700000</v>
      </c>
      <c r="G257" s="20" t="s">
        <v>830</v>
      </c>
    </row>
    <row r="258" spans="1:7" s="21" customFormat="1" ht="22.5">
      <c r="A258" s="6">
        <v>256</v>
      </c>
      <c r="B258" s="65" t="s">
        <v>831</v>
      </c>
      <c r="C258" s="66" t="s">
        <v>832</v>
      </c>
      <c r="D258" s="66" t="s">
        <v>51</v>
      </c>
      <c r="E258" s="66" t="s">
        <v>833</v>
      </c>
      <c r="F258" s="67">
        <v>500000</v>
      </c>
      <c r="G258" s="68" t="s">
        <v>834</v>
      </c>
    </row>
    <row r="259" spans="1:7" ht="22.5">
      <c r="A259" s="6">
        <v>257</v>
      </c>
      <c r="B259" s="47" t="s">
        <v>835</v>
      </c>
      <c r="C259" s="63" t="s">
        <v>836</v>
      </c>
      <c r="D259" s="63" t="s">
        <v>18</v>
      </c>
      <c r="E259" s="63" t="s">
        <v>837</v>
      </c>
      <c r="F259" s="50">
        <v>8280000</v>
      </c>
      <c r="G259" s="64" t="s">
        <v>838</v>
      </c>
    </row>
    <row r="260" spans="1:7" ht="33.75">
      <c r="A260" s="6">
        <v>258</v>
      </c>
      <c r="B260" s="47" t="s">
        <v>839</v>
      </c>
      <c r="C260" s="63" t="s">
        <v>840</v>
      </c>
      <c r="D260" s="63" t="s">
        <v>73</v>
      </c>
      <c r="E260" s="63" t="s">
        <v>841</v>
      </c>
      <c r="F260" s="50">
        <f>40528875000/21220</f>
        <v>1909937.5589066918</v>
      </c>
      <c r="G260" s="64" t="s">
        <v>842</v>
      </c>
    </row>
    <row r="261" spans="1:7" ht="33.75">
      <c r="A261" s="6">
        <v>259</v>
      </c>
      <c r="B261" s="47" t="s">
        <v>831</v>
      </c>
      <c r="C261" s="63" t="s">
        <v>843</v>
      </c>
      <c r="D261" s="63" t="s">
        <v>52</v>
      </c>
      <c r="E261" s="63" t="s">
        <v>844</v>
      </c>
      <c r="F261" s="50">
        <v>1370000</v>
      </c>
      <c r="G261" s="64" t="s">
        <v>845</v>
      </c>
    </row>
    <row r="262" spans="1:7" ht="45">
      <c r="A262" s="6">
        <v>260</v>
      </c>
      <c r="B262" s="47">
        <v>41275</v>
      </c>
      <c r="C262" s="63" t="s">
        <v>846</v>
      </c>
      <c r="D262" s="63" t="s">
        <v>66</v>
      </c>
      <c r="E262" s="63" t="s">
        <v>847</v>
      </c>
      <c r="F262" s="50">
        <v>50000000</v>
      </c>
      <c r="G262" s="64" t="s">
        <v>848</v>
      </c>
    </row>
    <row r="263" spans="1:7" ht="33.75">
      <c r="A263" s="6">
        <v>261</v>
      </c>
      <c r="B263" s="47">
        <v>41487</v>
      </c>
      <c r="C263" s="63" t="s">
        <v>849</v>
      </c>
      <c r="D263" s="63" t="s">
        <v>850</v>
      </c>
      <c r="E263" s="63" t="s">
        <v>851</v>
      </c>
      <c r="F263" s="50">
        <v>21000000</v>
      </c>
      <c r="G263" s="64" t="s">
        <v>852</v>
      </c>
    </row>
    <row r="264" spans="1:7" ht="33.75">
      <c r="A264" s="6">
        <v>262</v>
      </c>
      <c r="B264" s="47">
        <v>41518</v>
      </c>
      <c r="C264" s="63" t="s">
        <v>853</v>
      </c>
      <c r="D264" s="63" t="s">
        <v>52</v>
      </c>
      <c r="E264" s="63" t="s">
        <v>854</v>
      </c>
      <c r="F264" s="50">
        <v>6907000</v>
      </c>
      <c r="G264" s="64" t="s">
        <v>855</v>
      </c>
    </row>
    <row r="265" spans="1:7" ht="22.5">
      <c r="A265" s="6">
        <v>263</v>
      </c>
      <c r="B265" s="47" t="s">
        <v>856</v>
      </c>
      <c r="C265" s="63" t="s">
        <v>857</v>
      </c>
      <c r="D265" s="63" t="s">
        <v>22</v>
      </c>
      <c r="E265" s="63" t="s">
        <v>858</v>
      </c>
      <c r="F265" s="50">
        <v>8800000</v>
      </c>
      <c r="G265" s="64" t="s">
        <v>859</v>
      </c>
    </row>
    <row r="266" spans="1:7">
      <c r="A266" s="6">
        <v>264</v>
      </c>
      <c r="B266" s="47" t="s">
        <v>860</v>
      </c>
      <c r="C266" s="63" t="s">
        <v>861</v>
      </c>
      <c r="D266" s="63" t="s">
        <v>52</v>
      </c>
      <c r="E266" s="63" t="s">
        <v>863</v>
      </c>
      <c r="F266" s="50">
        <v>47700000</v>
      </c>
      <c r="G266" s="64" t="s">
        <v>862</v>
      </c>
    </row>
    <row r="267" spans="1:7" ht="33.75">
      <c r="A267" s="6">
        <v>265</v>
      </c>
      <c r="B267" s="47" t="s">
        <v>864</v>
      </c>
      <c r="C267" s="63" t="s">
        <v>865</v>
      </c>
      <c r="D267" s="63" t="s">
        <v>52</v>
      </c>
      <c r="E267" s="63" t="s">
        <v>866</v>
      </c>
      <c r="F267" s="50">
        <v>600000</v>
      </c>
      <c r="G267" s="64" t="s">
        <v>867</v>
      </c>
    </row>
    <row r="268" spans="1:7" ht="33.75">
      <c r="A268" s="6">
        <v>266</v>
      </c>
      <c r="B268" s="47">
        <v>41397</v>
      </c>
      <c r="C268" s="63" t="s">
        <v>868</v>
      </c>
      <c r="D268" s="63" t="s">
        <v>37</v>
      </c>
      <c r="E268" s="63" t="s">
        <v>869</v>
      </c>
      <c r="F268" s="50">
        <v>2500000</v>
      </c>
      <c r="G268" s="64" t="s">
        <v>870</v>
      </c>
    </row>
    <row r="269" spans="1:7" ht="33.75">
      <c r="A269" s="6">
        <v>267</v>
      </c>
      <c r="B269" s="47">
        <v>41552</v>
      </c>
      <c r="C269" s="63" t="s">
        <v>871</v>
      </c>
      <c r="D269" s="63" t="s">
        <v>62</v>
      </c>
      <c r="E269" s="63" t="s">
        <v>872</v>
      </c>
      <c r="F269" s="50">
        <v>14000000</v>
      </c>
      <c r="G269" s="64" t="s">
        <v>873</v>
      </c>
    </row>
    <row r="270" spans="1:7" ht="22.5">
      <c r="A270" s="6">
        <v>268</v>
      </c>
      <c r="B270" s="47" t="s">
        <v>874</v>
      </c>
      <c r="C270" s="63" t="s">
        <v>875</v>
      </c>
      <c r="D270" s="63" t="s">
        <v>52</v>
      </c>
      <c r="E270" s="63" t="s">
        <v>876</v>
      </c>
      <c r="F270" s="50">
        <v>16958000</v>
      </c>
      <c r="G270" s="50" t="s">
        <v>877</v>
      </c>
    </row>
    <row r="271" spans="1:7" ht="22.5">
      <c r="A271" s="6">
        <v>269</v>
      </c>
      <c r="B271" s="47" t="s">
        <v>878</v>
      </c>
      <c r="C271" s="63" t="s">
        <v>879</v>
      </c>
      <c r="D271" s="63" t="s">
        <v>52</v>
      </c>
      <c r="E271" s="63" t="s">
        <v>880</v>
      </c>
      <c r="F271" s="62">
        <v>30500000</v>
      </c>
      <c r="G271" s="50" t="s">
        <v>881</v>
      </c>
    </row>
    <row r="272" spans="1:7" ht="45">
      <c r="A272" s="6">
        <v>270</v>
      </c>
      <c r="B272" s="47">
        <v>41428</v>
      </c>
      <c r="C272" s="63" t="s">
        <v>882</v>
      </c>
      <c r="D272" s="63" t="s">
        <v>395</v>
      </c>
      <c r="E272" s="63" t="s">
        <v>883</v>
      </c>
      <c r="F272" s="50">
        <v>50000</v>
      </c>
      <c r="G272" s="50" t="s">
        <v>884</v>
      </c>
    </row>
    <row r="273" spans="1:7" ht="33.75">
      <c r="A273" s="6">
        <v>271</v>
      </c>
      <c r="B273" s="47">
        <v>41584</v>
      </c>
      <c r="C273" s="63" t="s">
        <v>885</v>
      </c>
      <c r="D273" s="63" t="s">
        <v>52</v>
      </c>
      <c r="E273" s="63" t="s">
        <v>886</v>
      </c>
      <c r="F273" s="50">
        <v>400000</v>
      </c>
      <c r="G273" s="70" t="s">
        <v>887</v>
      </c>
    </row>
    <row r="274" spans="1:7" ht="22.5">
      <c r="A274" s="6">
        <v>272</v>
      </c>
      <c r="B274" s="47" t="s">
        <v>888</v>
      </c>
      <c r="C274" s="63" t="s">
        <v>889</v>
      </c>
      <c r="D274" s="70" t="s">
        <v>51</v>
      </c>
      <c r="E274" s="63" t="s">
        <v>890</v>
      </c>
      <c r="F274" s="50">
        <v>21100000</v>
      </c>
      <c r="G274" s="70" t="s">
        <v>891</v>
      </c>
    </row>
    <row r="275" spans="1:7" ht="22.5">
      <c r="A275" s="6">
        <v>273</v>
      </c>
      <c r="B275" s="47">
        <v>41456</v>
      </c>
      <c r="C275" s="63" t="s">
        <v>892</v>
      </c>
      <c r="D275" s="63" t="s">
        <v>51</v>
      </c>
      <c r="E275" s="63" t="s">
        <v>893</v>
      </c>
      <c r="F275" s="50">
        <v>7300000</v>
      </c>
      <c r="G275" s="64" t="s">
        <v>894</v>
      </c>
    </row>
    <row r="276" spans="1:7" ht="33.75">
      <c r="A276" s="6">
        <v>274</v>
      </c>
      <c r="B276" s="47">
        <v>41460</v>
      </c>
      <c r="C276" s="63" t="s">
        <v>895</v>
      </c>
      <c r="D276" s="63" t="s">
        <v>29</v>
      </c>
      <c r="E276" s="63" t="s">
        <v>896</v>
      </c>
      <c r="F276" s="50">
        <v>11000000</v>
      </c>
      <c r="G276" s="64" t="s">
        <v>897</v>
      </c>
    </row>
    <row r="277" spans="1:7" ht="33.75">
      <c r="A277" s="6">
        <v>275</v>
      </c>
      <c r="B277" s="47">
        <v>41460</v>
      </c>
      <c r="C277" s="63" t="s">
        <v>898</v>
      </c>
      <c r="D277" s="63" t="s">
        <v>51</v>
      </c>
      <c r="E277" s="63" t="s">
        <v>899</v>
      </c>
      <c r="F277" s="50">
        <v>47024500</v>
      </c>
      <c r="G277" s="64" t="s">
        <v>900</v>
      </c>
    </row>
    <row r="278" spans="1:7" ht="33.75">
      <c r="A278" s="6">
        <v>276</v>
      </c>
      <c r="B278" s="47" t="s">
        <v>901</v>
      </c>
      <c r="C278" s="63" t="s">
        <v>902</v>
      </c>
      <c r="D278" s="63" t="s">
        <v>132</v>
      </c>
      <c r="E278" s="63" t="s">
        <v>903</v>
      </c>
      <c r="F278" s="50">
        <v>43557500</v>
      </c>
      <c r="G278" s="64" t="s">
        <v>613</v>
      </c>
    </row>
    <row r="279" spans="1:7" ht="22.5">
      <c r="A279" s="6">
        <v>277</v>
      </c>
      <c r="B279" s="47" t="s">
        <v>901</v>
      </c>
      <c r="C279" s="63" t="s">
        <v>904</v>
      </c>
      <c r="D279" s="63" t="s">
        <v>52</v>
      </c>
      <c r="E279" s="63" t="s">
        <v>905</v>
      </c>
      <c r="F279" s="50">
        <v>300000</v>
      </c>
      <c r="G279" s="64" t="s">
        <v>906</v>
      </c>
    </row>
    <row r="280" spans="1:7" ht="22.5">
      <c r="A280" s="6">
        <v>278</v>
      </c>
      <c r="B280" s="47" t="s">
        <v>907</v>
      </c>
      <c r="C280" s="63" t="s">
        <v>908</v>
      </c>
      <c r="D280" s="63" t="s">
        <v>14</v>
      </c>
      <c r="E280" s="63" t="s">
        <v>909</v>
      </c>
      <c r="F280" s="50">
        <v>1500000</v>
      </c>
      <c r="G280" s="64" t="s">
        <v>910</v>
      </c>
    </row>
    <row r="281" spans="1:7" ht="67.5">
      <c r="A281" s="6">
        <v>279</v>
      </c>
      <c r="B281" s="47">
        <v>41523</v>
      </c>
      <c r="C281" s="63" t="s">
        <v>911</v>
      </c>
      <c r="D281" s="63" t="s">
        <v>37</v>
      </c>
      <c r="E281" s="63" t="s">
        <v>912</v>
      </c>
      <c r="F281" s="50">
        <v>1500000000</v>
      </c>
      <c r="G281" s="64" t="s">
        <v>913</v>
      </c>
    </row>
    <row r="282" spans="1:7" ht="33.75">
      <c r="A282" s="6">
        <v>280</v>
      </c>
      <c r="B282" s="47" t="s">
        <v>914</v>
      </c>
      <c r="C282" s="63" t="s">
        <v>915</v>
      </c>
      <c r="D282" s="49" t="s">
        <v>730</v>
      </c>
      <c r="E282" s="63" t="s">
        <v>916</v>
      </c>
      <c r="F282" s="50">
        <v>1000000</v>
      </c>
      <c r="G282" s="64" t="s">
        <v>917</v>
      </c>
    </row>
    <row r="283" spans="1:7" s="21" customFormat="1" ht="45">
      <c r="A283" s="6">
        <v>281</v>
      </c>
      <c r="B283" s="65" t="s">
        <v>918</v>
      </c>
      <c r="C283" s="66" t="s">
        <v>919</v>
      </c>
      <c r="D283" s="72" t="s">
        <v>52</v>
      </c>
      <c r="E283" s="66" t="s">
        <v>920</v>
      </c>
      <c r="F283" s="67">
        <v>50000</v>
      </c>
      <c r="G283" s="68" t="s">
        <v>921</v>
      </c>
    </row>
    <row r="284" spans="1:7" ht="45">
      <c r="A284" s="6">
        <v>282</v>
      </c>
      <c r="B284" s="47">
        <v>41374</v>
      </c>
      <c r="C284" s="63" t="s">
        <v>922</v>
      </c>
      <c r="D284" s="49" t="s">
        <v>18</v>
      </c>
      <c r="E284" s="63" t="s">
        <v>923</v>
      </c>
      <c r="F284" s="50">
        <v>21000000</v>
      </c>
      <c r="G284" s="64" t="s">
        <v>924</v>
      </c>
    </row>
    <row r="285" spans="1:7" ht="22.5">
      <c r="A285" s="6">
        <v>283</v>
      </c>
      <c r="B285" s="47">
        <v>41556</v>
      </c>
      <c r="C285" s="63" t="s">
        <v>925</v>
      </c>
      <c r="D285" s="49" t="s">
        <v>37</v>
      </c>
      <c r="E285" s="63" t="s">
        <v>926</v>
      </c>
      <c r="F285" s="50">
        <v>150000</v>
      </c>
      <c r="G285" s="64" t="s">
        <v>927</v>
      </c>
    </row>
    <row r="286" spans="1:7">
      <c r="A286" s="6">
        <v>284</v>
      </c>
      <c r="B286" s="47" t="s">
        <v>928</v>
      </c>
      <c r="C286" s="63" t="s">
        <v>929</v>
      </c>
      <c r="D286" s="49" t="s">
        <v>930</v>
      </c>
      <c r="E286" s="63" t="s">
        <v>931</v>
      </c>
      <c r="F286" s="50">
        <v>2000000</v>
      </c>
      <c r="G286" s="64" t="s">
        <v>932</v>
      </c>
    </row>
    <row r="287" spans="1:7" ht="22.5">
      <c r="A287" s="6">
        <v>285</v>
      </c>
      <c r="B287" s="47" t="s">
        <v>933</v>
      </c>
      <c r="C287" s="63" t="s">
        <v>934</v>
      </c>
      <c r="D287" s="63" t="s">
        <v>52</v>
      </c>
      <c r="E287" s="63" t="s">
        <v>935</v>
      </c>
      <c r="F287" s="50">
        <v>13000000</v>
      </c>
      <c r="G287" s="64" t="s">
        <v>936</v>
      </c>
    </row>
    <row r="288" spans="1:7" ht="67.5">
      <c r="A288" s="6">
        <v>286</v>
      </c>
      <c r="B288" s="47" t="s">
        <v>937</v>
      </c>
      <c r="C288" s="63" t="s">
        <v>938</v>
      </c>
      <c r="D288" s="63" t="s">
        <v>52</v>
      </c>
      <c r="E288" s="63" t="s">
        <v>939</v>
      </c>
      <c r="F288" s="50">
        <v>105000000</v>
      </c>
      <c r="G288" s="64" t="s">
        <v>940</v>
      </c>
    </row>
    <row r="289" spans="1:7" ht="67.5">
      <c r="A289" s="6">
        <v>287</v>
      </c>
      <c r="B289" s="47" t="s">
        <v>937</v>
      </c>
      <c r="C289" s="63" t="s">
        <v>941</v>
      </c>
      <c r="D289" s="63" t="s">
        <v>52</v>
      </c>
      <c r="E289" s="63" t="s">
        <v>942</v>
      </c>
      <c r="F289" s="50">
        <v>20000000</v>
      </c>
      <c r="G289" s="64" t="s">
        <v>943</v>
      </c>
    </row>
    <row r="290" spans="1:7" ht="67.5">
      <c r="A290" s="6">
        <v>288</v>
      </c>
      <c r="B290" s="47" t="s">
        <v>937</v>
      </c>
      <c r="C290" s="63" t="s">
        <v>944</v>
      </c>
      <c r="D290" s="63" t="s">
        <v>52</v>
      </c>
      <c r="E290" s="63" t="s">
        <v>945</v>
      </c>
      <c r="F290" s="50">
        <v>80000000</v>
      </c>
      <c r="G290" s="64" t="s">
        <v>946</v>
      </c>
    </row>
    <row r="291" spans="1:7" ht="33.75">
      <c r="A291" s="6">
        <v>289</v>
      </c>
      <c r="B291" s="47" t="s">
        <v>947</v>
      </c>
      <c r="C291" s="63" t="s">
        <v>948</v>
      </c>
      <c r="D291" s="63" t="s">
        <v>949</v>
      </c>
      <c r="E291" s="63" t="s">
        <v>950</v>
      </c>
      <c r="F291" s="50">
        <v>500000</v>
      </c>
      <c r="G291" s="64" t="s">
        <v>951</v>
      </c>
    </row>
    <row r="292" spans="1:7" ht="33.75">
      <c r="A292" s="6">
        <v>290</v>
      </c>
      <c r="B292" s="74" t="s">
        <v>952</v>
      </c>
      <c r="C292" s="75" t="s">
        <v>953</v>
      </c>
      <c r="D292" s="75" t="s">
        <v>37</v>
      </c>
      <c r="E292" s="75" t="s">
        <v>954</v>
      </c>
      <c r="F292" s="50">
        <v>98100000</v>
      </c>
      <c r="G292" s="75" t="s">
        <v>955</v>
      </c>
    </row>
    <row r="293" spans="1:7" ht="33.75">
      <c r="A293" s="6">
        <v>291</v>
      </c>
      <c r="B293" s="74" t="s">
        <v>952</v>
      </c>
      <c r="C293" s="49" t="s">
        <v>956</v>
      </c>
      <c r="D293" s="75" t="s">
        <v>37</v>
      </c>
      <c r="E293" s="75" t="s">
        <v>957</v>
      </c>
      <c r="F293" s="50">
        <v>24000000</v>
      </c>
      <c r="G293" s="76" t="s">
        <v>955</v>
      </c>
    </row>
    <row r="294" spans="1:7" ht="22.5">
      <c r="A294" s="6">
        <v>292</v>
      </c>
      <c r="B294" s="47" t="s">
        <v>958</v>
      </c>
      <c r="C294" s="49" t="s">
        <v>959</v>
      </c>
      <c r="D294" s="49" t="s">
        <v>22</v>
      </c>
      <c r="E294" s="49" t="s">
        <v>960</v>
      </c>
      <c r="F294" s="50">
        <v>48000000</v>
      </c>
      <c r="G294" s="63" t="s">
        <v>961</v>
      </c>
    </row>
    <row r="295" spans="1:7" ht="22.5">
      <c r="A295" s="6">
        <v>293</v>
      </c>
      <c r="B295" s="47">
        <v>41664</v>
      </c>
      <c r="C295" s="49" t="s">
        <v>962</v>
      </c>
      <c r="D295" s="49" t="s">
        <v>62</v>
      </c>
      <c r="E295" s="63" t="s">
        <v>963</v>
      </c>
      <c r="F295" s="50">
        <v>5700000</v>
      </c>
      <c r="G295" s="49" t="s">
        <v>964</v>
      </c>
    </row>
    <row r="296" spans="1:7" ht="33.75">
      <c r="A296" s="6">
        <v>294</v>
      </c>
      <c r="B296" s="47" t="s">
        <v>965</v>
      </c>
      <c r="C296" s="49" t="s">
        <v>966</v>
      </c>
      <c r="D296" s="49" t="s">
        <v>14</v>
      </c>
      <c r="E296" s="63" t="s">
        <v>967</v>
      </c>
      <c r="F296" s="50">
        <v>300000</v>
      </c>
      <c r="G296" s="49" t="s">
        <v>968</v>
      </c>
    </row>
    <row r="297" spans="1:7" ht="22.5">
      <c r="A297" s="6">
        <v>295</v>
      </c>
      <c r="B297" s="47" t="s">
        <v>969</v>
      </c>
      <c r="C297" s="49" t="s">
        <v>970</v>
      </c>
      <c r="D297" s="49" t="s">
        <v>380</v>
      </c>
      <c r="E297" s="63" t="s">
        <v>971</v>
      </c>
      <c r="F297" s="50">
        <v>600000</v>
      </c>
      <c r="G297" s="49" t="s">
        <v>972</v>
      </c>
    </row>
    <row r="298" spans="1:7" ht="22.5">
      <c r="A298" s="6">
        <v>296</v>
      </c>
      <c r="B298" s="47">
        <v>41915</v>
      </c>
      <c r="C298" s="49" t="s">
        <v>973</v>
      </c>
      <c r="D298" s="49" t="s">
        <v>701</v>
      </c>
      <c r="E298" s="63" t="s">
        <v>974</v>
      </c>
      <c r="F298" s="50">
        <v>8000000</v>
      </c>
      <c r="G298" s="49" t="s">
        <v>630</v>
      </c>
    </row>
    <row r="299" spans="1:7" ht="45">
      <c r="A299" s="6">
        <v>297</v>
      </c>
      <c r="B299" s="47" t="s">
        <v>975</v>
      </c>
      <c r="C299" s="49" t="s">
        <v>976</v>
      </c>
      <c r="D299" s="49" t="s">
        <v>380</v>
      </c>
      <c r="E299" s="63" t="s">
        <v>977</v>
      </c>
      <c r="F299" s="50">
        <v>760000000</v>
      </c>
      <c r="G299" s="49" t="s">
        <v>978</v>
      </c>
    </row>
    <row r="300" spans="1:7" ht="45">
      <c r="A300" s="6">
        <v>298</v>
      </c>
      <c r="B300" s="47" t="s">
        <v>979</v>
      </c>
      <c r="C300" s="49" t="s">
        <v>980</v>
      </c>
      <c r="D300" s="49" t="s">
        <v>52</v>
      </c>
      <c r="E300" s="63" t="s">
        <v>981</v>
      </c>
      <c r="F300" s="50">
        <v>18000000</v>
      </c>
      <c r="G300" s="70" t="s">
        <v>982</v>
      </c>
    </row>
    <row r="301" spans="1:7" ht="33.75">
      <c r="A301" s="6">
        <v>299</v>
      </c>
      <c r="B301" s="47" t="s">
        <v>983</v>
      </c>
      <c r="C301" s="49" t="s">
        <v>984</v>
      </c>
      <c r="D301" s="49" t="s">
        <v>380</v>
      </c>
      <c r="E301" s="63" t="s">
        <v>985</v>
      </c>
      <c r="F301" s="50">
        <v>23910985</v>
      </c>
      <c r="G301" s="70" t="s">
        <v>986</v>
      </c>
    </row>
    <row r="302" spans="1:7" ht="67.5">
      <c r="A302" s="6">
        <v>300</v>
      </c>
      <c r="B302" s="47" t="s">
        <v>983</v>
      </c>
      <c r="C302" s="49" t="s">
        <v>987</v>
      </c>
      <c r="D302" s="49" t="s">
        <v>988</v>
      </c>
      <c r="E302" s="63" t="s">
        <v>989</v>
      </c>
      <c r="F302" s="50">
        <v>116857623</v>
      </c>
      <c r="G302" s="70" t="s">
        <v>990</v>
      </c>
    </row>
    <row r="303" spans="1:7" ht="45.75">
      <c r="A303" s="6">
        <v>301</v>
      </c>
      <c r="B303" s="8" t="s">
        <v>991</v>
      </c>
      <c r="C303" s="7" t="s">
        <v>992</v>
      </c>
      <c r="D303" s="7" t="s">
        <v>73</v>
      </c>
      <c r="E303" s="7" t="s">
        <v>993</v>
      </c>
      <c r="F303" s="26">
        <v>16470815</v>
      </c>
      <c r="G303" s="12" t="s">
        <v>994</v>
      </c>
    </row>
    <row r="304" spans="1:7" ht="101.25">
      <c r="A304" s="6">
        <v>302</v>
      </c>
      <c r="B304" s="47" t="s">
        <v>995</v>
      </c>
      <c r="C304" s="49" t="s">
        <v>996</v>
      </c>
      <c r="D304" s="7" t="s">
        <v>51</v>
      </c>
      <c r="E304" s="63" t="s">
        <v>997</v>
      </c>
      <c r="F304" s="25">
        <v>40000000</v>
      </c>
      <c r="G304" s="12" t="s">
        <v>998</v>
      </c>
    </row>
    <row r="305" spans="1:7" ht="34.5">
      <c r="A305" s="6">
        <v>303</v>
      </c>
      <c r="B305" s="47" t="s">
        <v>999</v>
      </c>
      <c r="C305" s="49" t="s">
        <v>1000</v>
      </c>
      <c r="D305" s="7" t="s">
        <v>1001</v>
      </c>
      <c r="E305" s="63" t="s">
        <v>1002</v>
      </c>
      <c r="F305" s="25">
        <v>3000000</v>
      </c>
      <c r="G305" s="12" t="s">
        <v>1003</v>
      </c>
    </row>
    <row r="306" spans="1:7" ht="34.5">
      <c r="A306" s="6">
        <v>304</v>
      </c>
      <c r="B306" s="47" t="s">
        <v>1004</v>
      </c>
      <c r="C306" s="49" t="s">
        <v>1005</v>
      </c>
      <c r="D306" s="7" t="s">
        <v>18</v>
      </c>
      <c r="E306" s="63" t="s">
        <v>1006</v>
      </c>
      <c r="F306" s="25">
        <v>259000</v>
      </c>
      <c r="G306" s="12" t="s">
        <v>1007</v>
      </c>
    </row>
    <row r="307" spans="1:7" ht="45.75">
      <c r="A307" s="6">
        <v>305</v>
      </c>
      <c r="B307" s="77" t="s">
        <v>1008</v>
      </c>
      <c r="C307" s="49" t="s">
        <v>1009</v>
      </c>
      <c r="D307" s="7" t="s">
        <v>37</v>
      </c>
      <c r="E307" s="63" t="s">
        <v>1010</v>
      </c>
      <c r="F307" s="25">
        <v>200000</v>
      </c>
      <c r="G307" s="12" t="s">
        <v>1011</v>
      </c>
    </row>
    <row r="308" spans="1:7" ht="57">
      <c r="A308" s="6">
        <v>306</v>
      </c>
      <c r="B308" s="47" t="s">
        <v>1012</v>
      </c>
      <c r="C308" s="49" t="s">
        <v>1013</v>
      </c>
      <c r="D308" s="7" t="s">
        <v>37</v>
      </c>
      <c r="E308" s="63" t="s">
        <v>1014</v>
      </c>
      <c r="F308" s="25">
        <v>50000000</v>
      </c>
      <c r="G308" s="12" t="s">
        <v>1015</v>
      </c>
    </row>
    <row r="309" spans="1:7" ht="45.75">
      <c r="A309" s="6">
        <v>307</v>
      </c>
      <c r="B309" s="47" t="s">
        <v>1016</v>
      </c>
      <c r="C309" s="49" t="s">
        <v>1017</v>
      </c>
      <c r="D309" s="7" t="s">
        <v>37</v>
      </c>
      <c r="E309" s="63" t="s">
        <v>1018</v>
      </c>
      <c r="F309" s="25">
        <v>19950000</v>
      </c>
      <c r="G309" s="12" t="s">
        <v>1019</v>
      </c>
    </row>
    <row r="310" spans="1:7" ht="90">
      <c r="A310" s="6">
        <v>308</v>
      </c>
      <c r="B310" s="47" t="s">
        <v>1020</v>
      </c>
      <c r="C310" s="49" t="s">
        <v>1021</v>
      </c>
      <c r="D310" s="7" t="s">
        <v>51</v>
      </c>
      <c r="E310" s="63" t="s">
        <v>1022</v>
      </c>
      <c r="F310" s="25">
        <v>20709000</v>
      </c>
      <c r="G310" s="12" t="s">
        <v>1023</v>
      </c>
    </row>
    <row r="311" spans="1:7" ht="22.5">
      <c r="A311" s="6">
        <v>309</v>
      </c>
      <c r="B311" s="47" t="s">
        <v>1024</v>
      </c>
      <c r="C311" s="49" t="s">
        <v>1025</v>
      </c>
      <c r="D311" s="7" t="s">
        <v>62</v>
      </c>
      <c r="E311" s="63" t="s">
        <v>1026</v>
      </c>
      <c r="F311" s="25">
        <v>1600000</v>
      </c>
      <c r="G311" s="49" t="s">
        <v>1027</v>
      </c>
    </row>
    <row r="312" spans="1:7" ht="45">
      <c r="A312" s="6">
        <v>310</v>
      </c>
      <c r="B312" s="47" t="s">
        <v>1028</v>
      </c>
      <c r="C312" s="49" t="s">
        <v>1029</v>
      </c>
      <c r="D312" s="7" t="s">
        <v>380</v>
      </c>
      <c r="E312" s="63" t="s">
        <v>1030</v>
      </c>
      <c r="F312" s="26">
        <v>500000</v>
      </c>
      <c r="G312" s="49" t="s">
        <v>1031</v>
      </c>
    </row>
    <row r="313" spans="1:7" ht="33.75">
      <c r="A313" s="6">
        <v>311</v>
      </c>
      <c r="B313" s="47" t="s">
        <v>1032</v>
      </c>
      <c r="C313" s="49" t="s">
        <v>1033</v>
      </c>
      <c r="D313" s="7" t="s">
        <v>18</v>
      </c>
      <c r="E313" s="63" t="s">
        <v>1034</v>
      </c>
      <c r="F313" s="25">
        <v>1500000</v>
      </c>
      <c r="G313" s="49" t="s">
        <v>1007</v>
      </c>
    </row>
    <row r="314" spans="1:7" ht="78.75">
      <c r="A314" s="6">
        <v>312</v>
      </c>
      <c r="B314" s="47" t="s">
        <v>1035</v>
      </c>
      <c r="C314" s="49" t="s">
        <v>1036</v>
      </c>
      <c r="D314" s="7" t="s">
        <v>37</v>
      </c>
      <c r="E314" s="63" t="s">
        <v>1037</v>
      </c>
      <c r="F314" s="25">
        <v>26000000</v>
      </c>
      <c r="G314" s="49" t="s">
        <v>1038</v>
      </c>
    </row>
    <row r="315" spans="1:7" ht="45">
      <c r="A315" s="6">
        <v>313</v>
      </c>
      <c r="B315" s="47" t="s">
        <v>1039</v>
      </c>
      <c r="C315" s="49" t="s">
        <v>1040</v>
      </c>
      <c r="D315" s="7" t="s">
        <v>73</v>
      </c>
      <c r="E315" s="63" t="s">
        <v>1041</v>
      </c>
      <c r="F315" s="25">
        <v>300000</v>
      </c>
      <c r="G315" s="49" t="s">
        <v>1042</v>
      </c>
    </row>
    <row r="316" spans="1:7" ht="67.5">
      <c r="A316" s="6">
        <v>314</v>
      </c>
      <c r="B316" s="47" t="s">
        <v>1043</v>
      </c>
      <c r="C316" s="49" t="s">
        <v>1044</v>
      </c>
      <c r="D316" s="7" t="s">
        <v>179</v>
      </c>
      <c r="E316" s="63" t="s">
        <v>1045</v>
      </c>
      <c r="F316" s="25">
        <v>350000</v>
      </c>
      <c r="G316" s="49" t="s">
        <v>1046</v>
      </c>
    </row>
    <row r="317" spans="1:7" s="21" customFormat="1" ht="45">
      <c r="A317" s="6">
        <v>315</v>
      </c>
      <c r="B317" s="65">
        <v>41866</v>
      </c>
      <c r="C317" s="72" t="s">
        <v>1047</v>
      </c>
      <c r="D317" s="16" t="s">
        <v>37</v>
      </c>
      <c r="E317" s="66" t="s">
        <v>1048</v>
      </c>
      <c r="F317" s="32">
        <v>10000000</v>
      </c>
      <c r="G317" s="72" t="s">
        <v>1049</v>
      </c>
    </row>
    <row r="318" spans="1:7" ht="45">
      <c r="A318" s="6">
        <v>316</v>
      </c>
      <c r="B318" s="47">
        <v>41871</v>
      </c>
      <c r="C318" s="49" t="s">
        <v>1050</v>
      </c>
      <c r="D318" s="7" t="s">
        <v>37</v>
      </c>
      <c r="E318" s="63" t="s">
        <v>1051</v>
      </c>
      <c r="F318" s="25">
        <v>1000000</v>
      </c>
      <c r="G318" s="49" t="s">
        <v>1052</v>
      </c>
    </row>
    <row r="319" spans="1:7" ht="45">
      <c r="A319" s="6">
        <v>317</v>
      </c>
      <c r="B319" s="47">
        <v>41871</v>
      </c>
      <c r="C319" s="49" t="s">
        <v>1053</v>
      </c>
      <c r="D319" s="7" t="s">
        <v>22</v>
      </c>
      <c r="E319" s="63" t="s">
        <v>1054</v>
      </c>
      <c r="F319" s="25">
        <v>15500000</v>
      </c>
      <c r="G319" s="49" t="s">
        <v>1055</v>
      </c>
    </row>
    <row r="320" spans="1:7" ht="33.75">
      <c r="A320" s="6">
        <v>318</v>
      </c>
      <c r="B320" s="47">
        <v>41871</v>
      </c>
      <c r="C320" s="49" t="s">
        <v>1056</v>
      </c>
      <c r="D320" s="7" t="s">
        <v>52</v>
      </c>
      <c r="E320" s="63" t="s">
        <v>1057</v>
      </c>
      <c r="F320" s="25">
        <v>13600000</v>
      </c>
      <c r="G320" s="49" t="s">
        <v>1058</v>
      </c>
    </row>
    <row r="321" spans="1:7" ht="45">
      <c r="A321" s="6">
        <v>319</v>
      </c>
      <c r="B321" s="47">
        <v>41880</v>
      </c>
      <c r="C321" s="49" t="s">
        <v>1059</v>
      </c>
      <c r="D321" s="7" t="s">
        <v>52</v>
      </c>
      <c r="E321" s="63" t="s">
        <v>1060</v>
      </c>
      <c r="F321" s="25">
        <v>88000</v>
      </c>
      <c r="G321" s="49" t="s">
        <v>1061</v>
      </c>
    </row>
    <row r="322" spans="1:7" ht="56.25">
      <c r="A322" s="6">
        <v>320</v>
      </c>
      <c r="B322" s="47">
        <v>41880</v>
      </c>
      <c r="C322" s="49" t="s">
        <v>1062</v>
      </c>
      <c r="D322" s="7" t="s">
        <v>52</v>
      </c>
      <c r="E322" s="63" t="s">
        <v>1063</v>
      </c>
      <c r="F322" s="25">
        <v>14000000</v>
      </c>
      <c r="G322" s="49" t="s">
        <v>1064</v>
      </c>
    </row>
    <row r="323" spans="1:7" ht="33.75">
      <c r="A323" s="6">
        <v>321</v>
      </c>
      <c r="B323" s="47">
        <v>41899</v>
      </c>
      <c r="C323" s="49" t="s">
        <v>1065</v>
      </c>
      <c r="D323" s="7" t="s">
        <v>14</v>
      </c>
      <c r="E323" s="63" t="s">
        <v>1066</v>
      </c>
      <c r="F323" s="25">
        <v>1000000</v>
      </c>
      <c r="G323" s="49" t="s">
        <v>1067</v>
      </c>
    </row>
    <row r="324" spans="1:7" ht="67.5">
      <c r="A324" s="6">
        <v>322</v>
      </c>
      <c r="B324" s="47">
        <v>41920</v>
      </c>
      <c r="C324" s="49" t="s">
        <v>1068</v>
      </c>
      <c r="D324" s="7" t="s">
        <v>52</v>
      </c>
      <c r="E324" s="63" t="s">
        <v>1069</v>
      </c>
      <c r="F324" s="25">
        <v>1200000</v>
      </c>
      <c r="G324" s="49" t="s">
        <v>1070</v>
      </c>
    </row>
    <row r="325" spans="1:7" ht="90">
      <c r="A325" s="6">
        <v>323</v>
      </c>
      <c r="B325" s="47">
        <v>41922</v>
      </c>
      <c r="C325" s="49" t="s">
        <v>1071</v>
      </c>
      <c r="D325" s="7" t="s">
        <v>508</v>
      </c>
      <c r="E325" s="63" t="s">
        <v>1072</v>
      </c>
      <c r="F325" s="25">
        <v>259412810</v>
      </c>
      <c r="G325" s="49" t="s">
        <v>1073</v>
      </c>
    </row>
    <row r="326" spans="1:7" ht="33.75">
      <c r="A326" s="6">
        <v>324</v>
      </c>
      <c r="B326" s="47">
        <v>41942</v>
      </c>
      <c r="C326" s="49" t="s">
        <v>1074</v>
      </c>
      <c r="D326" s="7" t="s">
        <v>73</v>
      </c>
      <c r="E326" s="63" t="s">
        <v>1075</v>
      </c>
      <c r="F326" s="25">
        <v>388460</v>
      </c>
      <c r="G326" s="49" t="s">
        <v>1076</v>
      </c>
    </row>
    <row r="327" spans="1:7" ht="67.5">
      <c r="A327" s="6">
        <v>325</v>
      </c>
      <c r="B327" s="47">
        <v>41947</v>
      </c>
      <c r="C327" s="49" t="s">
        <v>1077</v>
      </c>
      <c r="D327" s="7" t="s">
        <v>1078</v>
      </c>
      <c r="E327" s="63" t="s">
        <v>1079</v>
      </c>
      <c r="F327" s="25">
        <v>4611111</v>
      </c>
      <c r="G327" s="49" t="s">
        <v>1080</v>
      </c>
    </row>
    <row r="328" spans="1:7" ht="33.75">
      <c r="A328" s="6">
        <v>326</v>
      </c>
      <c r="B328" s="47">
        <v>41956</v>
      </c>
      <c r="C328" s="49" t="s">
        <v>1081</v>
      </c>
      <c r="D328" s="7" t="s">
        <v>1078</v>
      </c>
      <c r="E328" s="63" t="s">
        <v>1082</v>
      </c>
      <c r="F328" s="25">
        <v>4740000</v>
      </c>
      <c r="G328" s="49" t="s">
        <v>1083</v>
      </c>
    </row>
    <row r="329" spans="1:7" ht="33.75">
      <c r="A329" s="6">
        <v>327</v>
      </c>
      <c r="B329" s="47">
        <v>41960</v>
      </c>
      <c r="C329" s="49" t="s">
        <v>1084</v>
      </c>
      <c r="D329" s="7" t="s">
        <v>18</v>
      </c>
      <c r="E329" s="63" t="s">
        <v>1085</v>
      </c>
      <c r="F329" s="25">
        <v>1190000</v>
      </c>
      <c r="G329" s="49" t="s">
        <v>1086</v>
      </c>
    </row>
    <row r="330" spans="1:7" ht="22.5">
      <c r="A330" s="6">
        <v>328</v>
      </c>
      <c r="B330" s="47" t="s">
        <v>1087</v>
      </c>
      <c r="C330" s="49" t="s">
        <v>1088</v>
      </c>
      <c r="D330" s="7" t="s">
        <v>14</v>
      </c>
      <c r="E330" s="63" t="s">
        <v>1089</v>
      </c>
      <c r="F330" s="25">
        <v>500000</v>
      </c>
      <c r="G330" s="49" t="s">
        <v>1090</v>
      </c>
    </row>
    <row r="331" spans="1:7" ht="33.75">
      <c r="A331" s="6">
        <v>329</v>
      </c>
      <c r="B331" s="47">
        <v>41968</v>
      </c>
      <c r="C331" s="49" t="s">
        <v>1091</v>
      </c>
      <c r="D331" s="7" t="s">
        <v>52</v>
      </c>
      <c r="E331" s="63" t="s">
        <v>1092</v>
      </c>
      <c r="F331" s="25">
        <v>1200000</v>
      </c>
      <c r="G331" s="49" t="s">
        <v>1093</v>
      </c>
    </row>
    <row r="332" spans="1:7" ht="45">
      <c r="A332" s="6">
        <v>330</v>
      </c>
      <c r="B332" s="47">
        <v>41985</v>
      </c>
      <c r="C332" s="49" t="s">
        <v>1094</v>
      </c>
      <c r="D332" s="7" t="s">
        <v>22</v>
      </c>
      <c r="E332" s="63" t="s">
        <v>1095</v>
      </c>
      <c r="F332" s="25">
        <v>1000000</v>
      </c>
      <c r="G332" s="49" t="s">
        <v>1096</v>
      </c>
    </row>
    <row r="333" spans="1:7" ht="45">
      <c r="A333" s="6">
        <v>331</v>
      </c>
      <c r="B333" s="47" t="s">
        <v>1097</v>
      </c>
      <c r="C333" s="49" t="s">
        <v>1098</v>
      </c>
      <c r="D333" s="7" t="s">
        <v>52</v>
      </c>
      <c r="E333" s="63" t="s">
        <v>1099</v>
      </c>
      <c r="F333" s="25">
        <v>6000000</v>
      </c>
      <c r="G333" s="49" t="s">
        <v>1100</v>
      </c>
    </row>
    <row r="334" spans="1:7" ht="33.75">
      <c r="A334" s="6">
        <v>332</v>
      </c>
      <c r="B334" s="47" t="s">
        <v>1101</v>
      </c>
      <c r="C334" s="49" t="s">
        <v>1102</v>
      </c>
      <c r="D334" s="7" t="s">
        <v>52</v>
      </c>
      <c r="E334" s="63" t="s">
        <v>1103</v>
      </c>
      <c r="F334" s="25">
        <v>17243000</v>
      </c>
      <c r="G334" s="49" t="s">
        <v>1104</v>
      </c>
    </row>
    <row r="335" spans="1:7" ht="33.75">
      <c r="A335" s="6">
        <v>333</v>
      </c>
      <c r="B335" s="47" t="s">
        <v>1105</v>
      </c>
      <c r="C335" s="49" t="s">
        <v>1106</v>
      </c>
      <c r="D335" s="7" t="s">
        <v>52</v>
      </c>
      <c r="E335" s="63" t="s">
        <v>1107</v>
      </c>
      <c r="F335" s="25">
        <v>26000000</v>
      </c>
      <c r="G335" s="49" t="s">
        <v>1108</v>
      </c>
    </row>
    <row r="336" spans="1:7" ht="45">
      <c r="A336" s="6">
        <v>334</v>
      </c>
      <c r="B336" s="47" t="s">
        <v>1109</v>
      </c>
      <c r="C336" s="49" t="s">
        <v>1110</v>
      </c>
      <c r="D336" s="7" t="s">
        <v>37</v>
      </c>
      <c r="E336" s="63" t="s">
        <v>1111</v>
      </c>
      <c r="F336" s="25">
        <v>4580000</v>
      </c>
      <c r="G336" s="49" t="s">
        <v>1112</v>
      </c>
    </row>
    <row r="337" spans="1:7" ht="22.5">
      <c r="A337" s="6">
        <v>335</v>
      </c>
      <c r="B337" s="47">
        <v>42030</v>
      </c>
      <c r="C337" s="49" t="s">
        <v>1113</v>
      </c>
      <c r="D337" s="7" t="s">
        <v>18</v>
      </c>
      <c r="E337" s="63" t="s">
        <v>1114</v>
      </c>
      <c r="F337" s="25">
        <v>5000000</v>
      </c>
      <c r="G337" s="49" t="s">
        <v>648</v>
      </c>
    </row>
    <row r="338" spans="1:7" ht="33.75">
      <c r="A338" s="6">
        <v>336</v>
      </c>
      <c r="B338" s="47">
        <v>42033</v>
      </c>
      <c r="C338" s="49" t="s">
        <v>1115</v>
      </c>
      <c r="D338" s="7" t="s">
        <v>37</v>
      </c>
      <c r="E338" s="63" t="s">
        <v>1116</v>
      </c>
      <c r="F338" s="25">
        <v>2500000</v>
      </c>
      <c r="G338" s="49" t="s">
        <v>1117</v>
      </c>
    </row>
    <row r="339" spans="1:7" ht="45">
      <c r="A339" s="6">
        <v>337</v>
      </c>
      <c r="B339" s="47">
        <v>42034</v>
      </c>
      <c r="C339" s="49" t="s">
        <v>1118</v>
      </c>
      <c r="D339" s="7" t="s">
        <v>52</v>
      </c>
      <c r="E339" s="63" t="s">
        <v>1119</v>
      </c>
      <c r="F339" s="25">
        <v>300000</v>
      </c>
      <c r="G339" s="49" t="s">
        <v>1120</v>
      </c>
    </row>
    <row r="340" spans="1:7" ht="33.75">
      <c r="A340" s="6">
        <v>338</v>
      </c>
      <c r="B340" s="47">
        <v>42040</v>
      </c>
      <c r="C340" s="49" t="s">
        <v>1121</v>
      </c>
      <c r="D340" s="7" t="s">
        <v>73</v>
      </c>
      <c r="E340" s="63" t="s">
        <v>1122</v>
      </c>
      <c r="F340" s="25">
        <v>700000</v>
      </c>
      <c r="G340" s="49" t="s">
        <v>1123</v>
      </c>
    </row>
    <row r="341" spans="1:7" ht="33.75">
      <c r="A341" s="6">
        <v>339</v>
      </c>
      <c r="B341" s="47" t="s">
        <v>1124</v>
      </c>
      <c r="C341" s="49" t="s">
        <v>1125</v>
      </c>
      <c r="D341" s="7" t="s">
        <v>37</v>
      </c>
      <c r="E341" s="63" t="s">
        <v>1126</v>
      </c>
      <c r="F341" s="25">
        <v>3000000</v>
      </c>
      <c r="G341" s="49" t="s">
        <v>1127</v>
      </c>
    </row>
    <row r="342" spans="1:7" ht="33.75">
      <c r="A342" s="6">
        <v>340</v>
      </c>
      <c r="B342" s="47" t="s">
        <v>1128</v>
      </c>
      <c r="C342" s="49" t="s">
        <v>1129</v>
      </c>
      <c r="D342" s="7" t="s">
        <v>22</v>
      </c>
      <c r="E342" s="63" t="s">
        <v>1130</v>
      </c>
      <c r="F342" s="25">
        <v>600000</v>
      </c>
      <c r="G342" s="49" t="s">
        <v>1131</v>
      </c>
    </row>
    <row r="343" spans="1:7" ht="33.75">
      <c r="A343" s="6">
        <v>341</v>
      </c>
      <c r="B343" s="47" t="s">
        <v>1128</v>
      </c>
      <c r="C343" s="49" t="s">
        <v>1132</v>
      </c>
      <c r="D343" s="7" t="s">
        <v>624</v>
      </c>
      <c r="E343" s="63" t="s">
        <v>1133</v>
      </c>
      <c r="F343" s="25">
        <v>50000</v>
      </c>
      <c r="G343" s="49" t="s">
        <v>1134</v>
      </c>
    </row>
    <row r="344" spans="1:7" ht="33.75">
      <c r="A344" s="6">
        <v>342</v>
      </c>
      <c r="B344" s="79" t="s">
        <v>1135</v>
      </c>
      <c r="C344" s="49" t="s">
        <v>1136</v>
      </c>
      <c r="D344" s="7" t="s">
        <v>18</v>
      </c>
      <c r="E344" s="63" t="s">
        <v>1137</v>
      </c>
      <c r="F344" s="25">
        <v>13000000</v>
      </c>
      <c r="G344" s="49" t="s">
        <v>1138</v>
      </c>
    </row>
    <row r="345" spans="1:7" ht="22.5">
      <c r="A345" s="6">
        <v>343</v>
      </c>
      <c r="B345" s="79" t="s">
        <v>1139</v>
      </c>
      <c r="C345" s="80" t="s">
        <v>1140</v>
      </c>
      <c r="D345" s="7" t="s">
        <v>52</v>
      </c>
      <c r="E345" s="80" t="s">
        <v>1141</v>
      </c>
      <c r="F345" s="81">
        <v>6950000</v>
      </c>
      <c r="G345" s="49" t="s">
        <v>1142</v>
      </c>
    </row>
    <row r="346" spans="1:7" ht="45">
      <c r="A346" s="6">
        <v>344</v>
      </c>
      <c r="B346" s="79" t="s">
        <v>1143</v>
      </c>
      <c r="C346" s="80" t="s">
        <v>1144</v>
      </c>
      <c r="D346" s="7" t="s">
        <v>22</v>
      </c>
      <c r="E346" s="80" t="s">
        <v>1145</v>
      </c>
      <c r="F346" s="25">
        <v>20000000</v>
      </c>
      <c r="G346" s="49" t="s">
        <v>1146</v>
      </c>
    </row>
    <row r="347" spans="1:7" ht="22.5">
      <c r="A347" s="6">
        <v>345</v>
      </c>
      <c r="B347" s="47" t="s">
        <v>1147</v>
      </c>
      <c r="C347" s="49" t="s">
        <v>1148</v>
      </c>
      <c r="D347" s="7" t="s">
        <v>22</v>
      </c>
      <c r="E347" s="63" t="s">
        <v>1149</v>
      </c>
      <c r="F347" s="25">
        <v>40000000</v>
      </c>
      <c r="G347" s="49" t="s">
        <v>1150</v>
      </c>
    </row>
    <row r="348" spans="1:7" ht="33.75">
      <c r="A348" s="6">
        <v>346</v>
      </c>
      <c r="B348" s="79" t="s">
        <v>1151</v>
      </c>
      <c r="C348" s="80" t="s">
        <v>1152</v>
      </c>
      <c r="D348" s="7" t="s">
        <v>22</v>
      </c>
      <c r="E348" s="82" t="s">
        <v>1153</v>
      </c>
      <c r="F348" s="83">
        <v>1200000</v>
      </c>
      <c r="G348" s="49" t="s">
        <v>1154</v>
      </c>
    </row>
    <row r="349" spans="1:7" ht="22.5">
      <c r="A349" s="6">
        <v>347</v>
      </c>
      <c r="B349" s="79" t="s">
        <v>1151</v>
      </c>
      <c r="C349" s="80" t="s">
        <v>1155</v>
      </c>
      <c r="D349" s="7" t="s">
        <v>37</v>
      </c>
      <c r="E349" s="82" t="s">
        <v>1156</v>
      </c>
      <c r="F349" s="83">
        <v>1800000</v>
      </c>
      <c r="G349" s="49" t="s">
        <v>1157</v>
      </c>
    </row>
    <row r="350" spans="1:7" ht="22.5">
      <c r="A350" s="6">
        <v>348</v>
      </c>
      <c r="B350" s="79" t="s">
        <v>1158</v>
      </c>
      <c r="C350" s="80" t="s">
        <v>1159</v>
      </c>
      <c r="D350" s="7" t="s">
        <v>22</v>
      </c>
      <c r="E350" s="80" t="s">
        <v>1160</v>
      </c>
      <c r="F350" s="81">
        <v>15000000</v>
      </c>
      <c r="G350" s="49" t="s">
        <v>1161</v>
      </c>
    </row>
    <row r="351" spans="1:7" ht="45">
      <c r="A351" s="6">
        <v>349</v>
      </c>
      <c r="B351" s="79" t="s">
        <v>1162</v>
      </c>
      <c r="C351" s="80" t="s">
        <v>1163</v>
      </c>
      <c r="D351" s="7" t="s">
        <v>37</v>
      </c>
      <c r="E351" s="80" t="s">
        <v>1164</v>
      </c>
      <c r="F351" s="81">
        <v>20000000</v>
      </c>
      <c r="G351" s="49" t="s">
        <v>1165</v>
      </c>
    </row>
    <row r="352" spans="1:7" ht="22.5">
      <c r="A352" s="6">
        <v>350</v>
      </c>
      <c r="B352" s="47" t="s">
        <v>1166</v>
      </c>
      <c r="C352" s="49" t="s">
        <v>1167</v>
      </c>
      <c r="D352" s="7" t="s">
        <v>380</v>
      </c>
      <c r="E352" s="63" t="s">
        <v>1168</v>
      </c>
      <c r="F352" s="25">
        <v>5000000</v>
      </c>
      <c r="G352" s="49" t="s">
        <v>1169</v>
      </c>
    </row>
    <row r="353" spans="1:7" ht="33.75">
      <c r="A353" s="6">
        <v>351</v>
      </c>
      <c r="B353" s="85">
        <v>42121</v>
      </c>
      <c r="C353" s="80" t="s">
        <v>1170</v>
      </c>
      <c r="D353" s="80" t="s">
        <v>30</v>
      </c>
      <c r="E353" s="80" t="s">
        <v>1171</v>
      </c>
      <c r="F353" s="81">
        <v>12000000</v>
      </c>
      <c r="G353" s="82" t="s">
        <v>1172</v>
      </c>
    </row>
    <row r="354" spans="1:7" ht="22.5">
      <c r="A354" s="6">
        <v>352</v>
      </c>
      <c r="B354" s="85">
        <v>42121</v>
      </c>
      <c r="C354" s="82" t="s">
        <v>1173</v>
      </c>
      <c r="D354" s="80" t="s">
        <v>18</v>
      </c>
      <c r="E354" s="80" t="s">
        <v>1174</v>
      </c>
      <c r="F354" s="81">
        <v>7000000</v>
      </c>
      <c r="G354" s="82" t="s">
        <v>1175</v>
      </c>
    </row>
    <row r="355" spans="1:7" ht="33.75">
      <c r="A355" s="6">
        <v>353</v>
      </c>
      <c r="B355" s="85">
        <v>42142</v>
      </c>
      <c r="C355" s="80" t="s">
        <v>1176</v>
      </c>
      <c r="D355" s="80" t="s">
        <v>18</v>
      </c>
      <c r="E355" s="80" t="s">
        <v>1177</v>
      </c>
      <c r="F355" s="81">
        <v>2000000</v>
      </c>
      <c r="G355" s="80" t="s">
        <v>1178</v>
      </c>
    </row>
    <row r="356" spans="1:7" ht="22.5">
      <c r="A356" s="6">
        <v>354</v>
      </c>
      <c r="B356" s="85">
        <v>42151</v>
      </c>
      <c r="C356" s="80" t="s">
        <v>1179</v>
      </c>
      <c r="D356" s="7" t="s">
        <v>37</v>
      </c>
      <c r="E356" s="80" t="s">
        <v>1180</v>
      </c>
      <c r="F356" s="81">
        <v>100000000</v>
      </c>
      <c r="G356" s="49" t="s">
        <v>1181</v>
      </c>
    </row>
    <row r="357" spans="1:7" ht="56.25">
      <c r="A357" s="6">
        <v>355</v>
      </c>
      <c r="B357" s="85">
        <v>42159</v>
      </c>
      <c r="C357" s="80" t="s">
        <v>1182</v>
      </c>
      <c r="D357" s="40" t="s">
        <v>659</v>
      </c>
      <c r="E357" s="80" t="s">
        <v>1184</v>
      </c>
      <c r="F357" s="81">
        <v>2567380</v>
      </c>
      <c r="G357" s="49" t="s">
        <v>1185</v>
      </c>
    </row>
    <row r="358" spans="1:7" ht="33.75">
      <c r="A358" s="6">
        <v>356</v>
      </c>
      <c r="B358" s="85">
        <v>42159</v>
      </c>
      <c r="C358" s="80" t="s">
        <v>1186</v>
      </c>
      <c r="D358" s="40" t="s">
        <v>659</v>
      </c>
      <c r="E358" s="80" t="s">
        <v>1187</v>
      </c>
      <c r="F358" s="81">
        <v>7803510</v>
      </c>
      <c r="G358" s="80" t="s">
        <v>1183</v>
      </c>
    </row>
    <row r="359" spans="1:7" ht="33.75">
      <c r="A359" s="6">
        <v>357</v>
      </c>
      <c r="B359" s="85">
        <v>42160</v>
      </c>
      <c r="C359" s="82" t="s">
        <v>1188</v>
      </c>
      <c r="D359" s="80" t="s">
        <v>37</v>
      </c>
      <c r="E359" s="80" t="s">
        <v>1189</v>
      </c>
      <c r="F359" s="81">
        <v>50000</v>
      </c>
      <c r="G359" s="82" t="s">
        <v>1190</v>
      </c>
    </row>
    <row r="360" spans="1:7" ht="45">
      <c r="A360" s="6">
        <v>358</v>
      </c>
      <c r="B360" s="85">
        <v>42166</v>
      </c>
      <c r="C360" s="80" t="s">
        <v>1191</v>
      </c>
      <c r="D360" s="80" t="s">
        <v>1192</v>
      </c>
      <c r="E360" s="80" t="s">
        <v>1193</v>
      </c>
      <c r="F360" s="81">
        <v>2125800</v>
      </c>
      <c r="G360" s="80" t="s">
        <v>1194</v>
      </c>
    </row>
    <row r="361" spans="1:7">
      <c r="A361" s="6">
        <v>359</v>
      </c>
      <c r="B361" s="85">
        <v>42174</v>
      </c>
      <c r="C361" s="80" t="s">
        <v>1195</v>
      </c>
      <c r="D361" s="80" t="s">
        <v>52</v>
      </c>
      <c r="E361" s="82" t="s">
        <v>1196</v>
      </c>
      <c r="F361" s="81">
        <v>6700000</v>
      </c>
      <c r="G361" s="82" t="s">
        <v>1197</v>
      </c>
    </row>
    <row r="362" spans="1:7" ht="22.5">
      <c r="A362" s="6">
        <v>360</v>
      </c>
      <c r="B362" s="85">
        <v>42180</v>
      </c>
      <c r="C362" s="80" t="s">
        <v>1198</v>
      </c>
      <c r="D362" s="80" t="s">
        <v>37</v>
      </c>
      <c r="E362" s="86" t="s">
        <v>1199</v>
      </c>
      <c r="F362" s="84">
        <v>3500000</v>
      </c>
      <c r="G362" s="86" t="s">
        <v>1200</v>
      </c>
    </row>
    <row r="363" spans="1:7" ht="33.75">
      <c r="A363" s="6">
        <v>361</v>
      </c>
      <c r="B363" s="85">
        <v>42180</v>
      </c>
      <c r="C363" s="80" t="s">
        <v>1201</v>
      </c>
      <c r="D363" s="80" t="s">
        <v>51</v>
      </c>
      <c r="E363" s="80" t="s">
        <v>1202</v>
      </c>
      <c r="F363" s="84">
        <v>82000000</v>
      </c>
      <c r="G363" s="82" t="s">
        <v>1203</v>
      </c>
    </row>
    <row r="364" spans="1:7" ht="22.5">
      <c r="A364" s="6">
        <v>362</v>
      </c>
      <c r="B364" s="85">
        <v>42184</v>
      </c>
      <c r="C364" s="80" t="s">
        <v>1204</v>
      </c>
      <c r="D364" s="80" t="s">
        <v>376</v>
      </c>
      <c r="E364" s="80" t="s">
        <v>1205</v>
      </c>
      <c r="F364" s="87">
        <v>5300000</v>
      </c>
      <c r="G364" s="82" t="s">
        <v>1206</v>
      </c>
    </row>
    <row r="365" spans="1:7" ht="67.5">
      <c r="A365" s="6">
        <v>363</v>
      </c>
      <c r="B365" s="85">
        <v>42185</v>
      </c>
      <c r="C365" s="80" t="s">
        <v>1207</v>
      </c>
      <c r="D365" s="82" t="s">
        <v>1208</v>
      </c>
      <c r="E365" s="80" t="s">
        <v>1209</v>
      </c>
      <c r="F365" s="81">
        <v>922807</v>
      </c>
      <c r="G365" s="82" t="s">
        <v>1210</v>
      </c>
    </row>
    <row r="366" spans="1:7" ht="45">
      <c r="A366" s="6">
        <v>364</v>
      </c>
      <c r="B366" s="85">
        <v>42185</v>
      </c>
      <c r="C366" s="80" t="s">
        <v>1211</v>
      </c>
      <c r="D366" s="80" t="s">
        <v>52</v>
      </c>
      <c r="E366" s="80" t="s">
        <v>1212</v>
      </c>
      <c r="F366" s="81">
        <v>2000000</v>
      </c>
      <c r="G366" s="82" t="s">
        <v>1213</v>
      </c>
    </row>
    <row r="367" spans="1:7" ht="45">
      <c r="A367" s="6">
        <v>365</v>
      </c>
      <c r="B367" s="85">
        <v>42185</v>
      </c>
      <c r="C367" s="80" t="s">
        <v>1214</v>
      </c>
      <c r="D367" s="80" t="s">
        <v>37</v>
      </c>
      <c r="E367" s="80" t="s">
        <v>1215</v>
      </c>
      <c r="F367" s="81">
        <v>6420000</v>
      </c>
      <c r="G367" s="82" t="s">
        <v>1216</v>
      </c>
    </row>
    <row r="368" spans="1:7" ht="22.5">
      <c r="A368" s="6">
        <v>366</v>
      </c>
      <c r="B368" s="85">
        <v>42185</v>
      </c>
      <c r="C368" s="80" t="s">
        <v>1217</v>
      </c>
      <c r="D368" s="80" t="s">
        <v>14</v>
      </c>
      <c r="E368" s="80" t="s">
        <v>1218</v>
      </c>
      <c r="F368" s="81">
        <v>6000000</v>
      </c>
      <c r="G368" s="82" t="s">
        <v>1219</v>
      </c>
    </row>
    <row r="369" spans="1:7" ht="45">
      <c r="A369" s="6">
        <v>367</v>
      </c>
      <c r="B369" s="85">
        <v>42185</v>
      </c>
      <c r="C369" s="80" t="s">
        <v>1220</v>
      </c>
      <c r="D369" s="80" t="s">
        <v>37</v>
      </c>
      <c r="E369" s="80" t="s">
        <v>1221</v>
      </c>
      <c r="F369" s="87">
        <v>6000000</v>
      </c>
      <c r="G369" s="82" t="s">
        <v>1222</v>
      </c>
    </row>
    <row r="370" spans="1:7" ht="45">
      <c r="A370" s="6">
        <v>368</v>
      </c>
      <c r="B370" s="85">
        <v>42185</v>
      </c>
      <c r="C370" s="80" t="s">
        <v>1223</v>
      </c>
      <c r="D370" s="80" t="s">
        <v>37</v>
      </c>
      <c r="E370" s="80" t="s">
        <v>1224</v>
      </c>
      <c r="F370" s="87">
        <v>15000000</v>
      </c>
      <c r="G370" s="82" t="s">
        <v>1225</v>
      </c>
    </row>
    <row r="371" spans="1:7" ht="45">
      <c r="A371" s="6">
        <v>369</v>
      </c>
      <c r="B371" s="85">
        <v>42226</v>
      </c>
      <c r="C371" s="80" t="s">
        <v>1226</v>
      </c>
      <c r="D371" s="80" t="s">
        <v>22</v>
      </c>
      <c r="E371" s="80" t="s">
        <v>1227</v>
      </c>
      <c r="F371" s="87">
        <v>92216000</v>
      </c>
      <c r="G371" s="82" t="s">
        <v>1228</v>
      </c>
    </row>
    <row r="372" spans="1:7" ht="33.75">
      <c r="A372" s="6">
        <v>370</v>
      </c>
      <c r="B372" s="85">
        <v>42247</v>
      </c>
      <c r="C372" s="80" t="s">
        <v>1229</v>
      </c>
      <c r="D372" s="80" t="s">
        <v>51</v>
      </c>
      <c r="E372" s="80" t="s">
        <v>1230</v>
      </c>
      <c r="F372" s="87">
        <v>460000</v>
      </c>
      <c r="G372" s="82" t="s">
        <v>1231</v>
      </c>
    </row>
    <row r="373" spans="1:7" ht="45">
      <c r="A373" s="6">
        <v>371</v>
      </c>
      <c r="B373" s="85">
        <v>42250</v>
      </c>
      <c r="C373" s="80" t="s">
        <v>1232</v>
      </c>
      <c r="D373" s="80" t="s">
        <v>30</v>
      </c>
      <c r="E373" s="80" t="s">
        <v>1233</v>
      </c>
      <c r="F373" s="87">
        <v>91000</v>
      </c>
      <c r="G373" s="82" t="s">
        <v>1234</v>
      </c>
    </row>
    <row r="374" spans="1:7" ht="22.5">
      <c r="A374" s="6">
        <v>372</v>
      </c>
      <c r="B374" s="85">
        <v>42261</v>
      </c>
      <c r="C374" s="80" t="s">
        <v>1235</v>
      </c>
      <c r="D374" s="80" t="s">
        <v>18</v>
      </c>
      <c r="E374" s="80" t="s">
        <v>1236</v>
      </c>
      <c r="F374" s="87">
        <v>4000000</v>
      </c>
      <c r="G374" s="82" t="s">
        <v>1237</v>
      </c>
    </row>
    <row r="375" spans="1:7" ht="22.5">
      <c r="A375" s="6">
        <v>373</v>
      </c>
      <c r="B375" s="88">
        <v>42275</v>
      </c>
      <c r="C375" s="80" t="s">
        <v>1238</v>
      </c>
      <c r="D375" s="80" t="s">
        <v>22</v>
      </c>
      <c r="E375" s="80" t="s">
        <v>1239</v>
      </c>
      <c r="F375" s="87">
        <v>2800000</v>
      </c>
      <c r="G375" s="82" t="s">
        <v>1240</v>
      </c>
    </row>
    <row r="376" spans="1:7" ht="22.5">
      <c r="A376" s="6">
        <v>374</v>
      </c>
      <c r="B376" s="85">
        <v>42278</v>
      </c>
      <c r="C376" s="80" t="s">
        <v>1241</v>
      </c>
      <c r="D376" s="80" t="s">
        <v>37</v>
      </c>
      <c r="E376" s="80" t="s">
        <v>1242</v>
      </c>
      <c r="F376" s="87">
        <v>154000000</v>
      </c>
      <c r="G376" s="82" t="s">
        <v>1243</v>
      </c>
    </row>
    <row r="377" spans="1:7" ht="33.75">
      <c r="A377" s="6">
        <v>375</v>
      </c>
      <c r="B377" s="85">
        <v>42289</v>
      </c>
      <c r="C377" s="80" t="s">
        <v>1244</v>
      </c>
      <c r="D377" s="80" t="s">
        <v>179</v>
      </c>
      <c r="E377" s="80" t="s">
        <v>1245</v>
      </c>
      <c r="F377" s="87">
        <v>31000</v>
      </c>
      <c r="G377" s="82" t="s">
        <v>1246</v>
      </c>
    </row>
    <row r="378" spans="1:7" ht="45">
      <c r="A378" s="6">
        <v>376</v>
      </c>
      <c r="B378" s="85">
        <v>42303</v>
      </c>
      <c r="C378" s="80" t="s">
        <v>1247</v>
      </c>
      <c r="D378" s="7" t="s">
        <v>51</v>
      </c>
      <c r="E378" s="80" t="s">
        <v>1248</v>
      </c>
      <c r="F378" s="87">
        <v>12000000</v>
      </c>
      <c r="G378" s="80" t="s">
        <v>1249</v>
      </c>
    </row>
    <row r="379" spans="1:7" ht="78.75">
      <c r="A379" s="6">
        <v>377</v>
      </c>
      <c r="B379" s="85">
        <v>42317</v>
      </c>
      <c r="C379" s="80" t="s">
        <v>1250</v>
      </c>
      <c r="D379" s="7" t="s">
        <v>37</v>
      </c>
      <c r="E379" s="80" t="s">
        <v>1251</v>
      </c>
      <c r="F379" s="87">
        <v>2500000</v>
      </c>
      <c r="G379" s="80" t="s">
        <v>1252</v>
      </c>
    </row>
    <row r="380" spans="1:7" ht="56.25">
      <c r="A380" s="6">
        <v>378</v>
      </c>
      <c r="B380" s="85">
        <v>42318</v>
      </c>
      <c r="C380" s="80" t="s">
        <v>1253</v>
      </c>
      <c r="D380" s="7" t="s">
        <v>14</v>
      </c>
      <c r="E380" s="80" t="s">
        <v>1254</v>
      </c>
      <c r="F380" s="87">
        <v>2000000</v>
      </c>
      <c r="G380" s="80" t="s">
        <v>1255</v>
      </c>
    </row>
    <row r="381" spans="1:7" ht="33.75">
      <c r="A381" s="6">
        <v>379</v>
      </c>
      <c r="B381" s="85">
        <v>42327</v>
      </c>
      <c r="C381" s="80" t="s">
        <v>1256</v>
      </c>
      <c r="D381" s="7" t="s">
        <v>30</v>
      </c>
      <c r="E381" s="80" t="s">
        <v>1257</v>
      </c>
      <c r="F381" s="87">
        <v>3913143</v>
      </c>
      <c r="G381" s="80" t="s">
        <v>1258</v>
      </c>
    </row>
    <row r="382" spans="1:7" ht="22.5">
      <c r="A382" s="6">
        <v>380</v>
      </c>
      <c r="B382" s="85">
        <v>42333</v>
      </c>
      <c r="C382" s="80" t="s">
        <v>1259</v>
      </c>
      <c r="D382" s="7" t="s">
        <v>51</v>
      </c>
      <c r="E382" s="80" t="s">
        <v>1260</v>
      </c>
      <c r="F382" s="87">
        <v>120000000</v>
      </c>
      <c r="G382" s="80" t="s">
        <v>1261</v>
      </c>
    </row>
    <row r="383" spans="1:7" ht="26.25" customHeight="1">
      <c r="A383" s="6">
        <v>381</v>
      </c>
      <c r="B383" s="85">
        <v>42333</v>
      </c>
      <c r="C383" s="80" t="s">
        <v>1262</v>
      </c>
      <c r="D383" s="7" t="s">
        <v>14</v>
      </c>
      <c r="E383" s="80" t="s">
        <v>1263</v>
      </c>
      <c r="F383" s="87">
        <v>300000</v>
      </c>
      <c r="G383" s="80" t="s">
        <v>1264</v>
      </c>
    </row>
    <row r="384" spans="1:7" ht="26.25" customHeight="1">
      <c r="A384" s="6">
        <v>382</v>
      </c>
      <c r="B384" s="90">
        <v>42368</v>
      </c>
      <c r="C384" s="80" t="s">
        <v>1265</v>
      </c>
      <c r="D384" s="7" t="s">
        <v>37</v>
      </c>
      <c r="E384" s="80" t="s">
        <v>1266</v>
      </c>
      <c r="F384" s="87">
        <v>34000000</v>
      </c>
      <c r="G384" s="80" t="s">
        <v>1267</v>
      </c>
    </row>
    <row r="385" spans="1:8" ht="26.25" customHeight="1">
      <c r="A385" s="6">
        <v>383</v>
      </c>
      <c r="B385" s="91">
        <v>42368</v>
      </c>
      <c r="C385" s="80" t="s">
        <v>1268</v>
      </c>
      <c r="D385" s="7" t="s">
        <v>37</v>
      </c>
      <c r="E385" s="80" t="s">
        <v>1269</v>
      </c>
      <c r="F385" s="87">
        <v>30000000</v>
      </c>
      <c r="G385" s="80" t="s">
        <v>1270</v>
      </c>
    </row>
    <row r="386" spans="1:8" ht="26.25" customHeight="1">
      <c r="A386" s="6">
        <v>384</v>
      </c>
      <c r="B386" s="91">
        <v>42368</v>
      </c>
      <c r="C386" s="80" t="s">
        <v>1271</v>
      </c>
      <c r="D386" s="7" t="s">
        <v>37</v>
      </c>
      <c r="E386" s="80" t="s">
        <v>1272</v>
      </c>
      <c r="F386" s="87">
        <v>16000000</v>
      </c>
      <c r="G386" s="80" t="s">
        <v>1273</v>
      </c>
    </row>
    <row r="387" spans="1:8" ht="26.25" customHeight="1">
      <c r="A387" s="6">
        <v>385</v>
      </c>
      <c r="B387" s="90">
        <v>42368</v>
      </c>
      <c r="C387" s="80" t="s">
        <v>1274</v>
      </c>
      <c r="D387" s="7" t="s">
        <v>51</v>
      </c>
      <c r="E387" s="53" t="s">
        <v>1275</v>
      </c>
      <c r="F387" s="87">
        <v>61200</v>
      </c>
      <c r="G387" s="80" t="s">
        <v>1276</v>
      </c>
    </row>
    <row r="388" spans="1:8" ht="26.25" customHeight="1">
      <c r="A388" s="6">
        <v>386</v>
      </c>
      <c r="B388" s="92">
        <v>42376</v>
      </c>
      <c r="C388" s="93" t="s">
        <v>1277</v>
      </c>
      <c r="D388" s="7" t="s">
        <v>14</v>
      </c>
      <c r="E388" s="80" t="s">
        <v>1278</v>
      </c>
      <c r="F388" s="87">
        <v>300000</v>
      </c>
      <c r="G388" s="80" t="s">
        <v>1279</v>
      </c>
      <c r="H388" s="94" t="s">
        <v>1280</v>
      </c>
    </row>
    <row r="389" spans="1:8" ht="26.25" customHeight="1">
      <c r="A389" s="6">
        <v>387</v>
      </c>
      <c r="B389" s="92">
        <v>42403</v>
      </c>
      <c r="C389" s="78" t="s">
        <v>1281</v>
      </c>
      <c r="D389" s="7" t="s">
        <v>52</v>
      </c>
      <c r="E389" s="95" t="s">
        <v>1282</v>
      </c>
      <c r="F389" s="96">
        <v>455000</v>
      </c>
      <c r="G389" s="80" t="s">
        <v>1283</v>
      </c>
    </row>
    <row r="390" spans="1:8" ht="26.25" customHeight="1">
      <c r="A390" s="6">
        <v>388</v>
      </c>
      <c r="B390" s="92">
        <v>42404</v>
      </c>
      <c r="C390" s="80" t="s">
        <v>1284</v>
      </c>
      <c r="D390" s="7" t="s">
        <v>14</v>
      </c>
      <c r="E390" s="95" t="s">
        <v>1285</v>
      </c>
      <c r="F390" s="96">
        <v>1000000</v>
      </c>
      <c r="G390" s="80" t="s">
        <v>1286</v>
      </c>
    </row>
    <row r="391" spans="1:8" ht="26.25" customHeight="1">
      <c r="A391" s="6">
        <v>389</v>
      </c>
      <c r="B391" s="92">
        <v>42446</v>
      </c>
      <c r="C391" s="97" t="s">
        <v>1287</v>
      </c>
      <c r="D391" s="7" t="s">
        <v>37</v>
      </c>
      <c r="E391" s="99" t="s">
        <v>1288</v>
      </c>
      <c r="F391" s="87">
        <v>42250000</v>
      </c>
      <c r="G391" s="80" t="s">
        <v>1289</v>
      </c>
    </row>
    <row r="392" spans="1:8" s="30" customFormat="1" ht="26.25" customHeight="1">
      <c r="A392" s="6">
        <v>390</v>
      </c>
      <c r="B392" s="90">
        <v>42452</v>
      </c>
      <c r="C392" s="97" t="s">
        <v>1290</v>
      </c>
      <c r="D392" s="7" t="s">
        <v>37</v>
      </c>
      <c r="E392" s="100" t="s">
        <v>1291</v>
      </c>
      <c r="F392" s="87">
        <v>20000000</v>
      </c>
      <c r="G392" s="80" t="s">
        <v>1292</v>
      </c>
    </row>
    <row r="393" spans="1:8" s="30" customFormat="1" ht="26.25" customHeight="1">
      <c r="A393" s="6">
        <v>391</v>
      </c>
      <c r="B393" s="90">
        <v>42452</v>
      </c>
      <c r="C393" s="93" t="s">
        <v>1293</v>
      </c>
      <c r="D393" s="89" t="s">
        <v>1294</v>
      </c>
      <c r="E393" s="78" t="s">
        <v>1295</v>
      </c>
      <c r="F393" s="96">
        <v>300000</v>
      </c>
      <c r="G393" s="78" t="s">
        <v>1296</v>
      </c>
    </row>
    <row r="394" spans="1:8" s="30" customFormat="1" ht="26.25" customHeight="1">
      <c r="A394" s="6">
        <v>392</v>
      </c>
      <c r="B394" s="90">
        <v>42457</v>
      </c>
      <c r="C394" s="93" t="s">
        <v>1297</v>
      </c>
      <c r="D394" s="7" t="s">
        <v>22</v>
      </c>
      <c r="E394" s="100" t="s">
        <v>1298</v>
      </c>
      <c r="F394" s="87">
        <v>5000000</v>
      </c>
      <c r="G394" s="80" t="s">
        <v>1299</v>
      </c>
    </row>
    <row r="395" spans="1:8" s="30" customFormat="1" ht="26.25" customHeight="1">
      <c r="A395" s="6">
        <v>393</v>
      </c>
      <c r="B395" s="92">
        <v>42454</v>
      </c>
      <c r="C395" s="78" t="s">
        <v>1300</v>
      </c>
      <c r="D395" s="7" t="s">
        <v>37</v>
      </c>
      <c r="E395" s="100" t="s">
        <v>1301</v>
      </c>
      <c r="F395" s="87">
        <v>100000</v>
      </c>
      <c r="G395" s="80" t="s">
        <v>1302</v>
      </c>
    </row>
    <row r="396" spans="1:8" s="30" customFormat="1" ht="26.25" customHeight="1">
      <c r="A396" s="6">
        <v>394</v>
      </c>
      <c r="B396" s="90">
        <v>42457</v>
      </c>
      <c r="C396" s="93" t="s">
        <v>1303</v>
      </c>
      <c r="D396" s="7" t="s">
        <v>18</v>
      </c>
      <c r="E396" s="100" t="s">
        <v>1304</v>
      </c>
      <c r="F396" s="87">
        <v>2000000</v>
      </c>
      <c r="G396" s="80" t="s">
        <v>1305</v>
      </c>
    </row>
    <row r="397" spans="1:8" s="30" customFormat="1" ht="26.25" customHeight="1">
      <c r="A397" s="6">
        <v>395</v>
      </c>
      <c r="B397" s="90">
        <v>42458</v>
      </c>
      <c r="C397" s="93" t="s">
        <v>1306</v>
      </c>
      <c r="D397" s="7" t="s">
        <v>37</v>
      </c>
      <c r="E397" s="100" t="s">
        <v>1307</v>
      </c>
      <c r="F397" s="87">
        <v>200000</v>
      </c>
      <c r="G397" s="80" t="s">
        <v>1308</v>
      </c>
    </row>
    <row r="398" spans="1:8" s="30" customFormat="1" ht="26.25" customHeight="1">
      <c r="A398" s="6">
        <v>396</v>
      </c>
      <c r="B398" s="90">
        <v>42461</v>
      </c>
      <c r="C398" s="93" t="s">
        <v>1309</v>
      </c>
      <c r="D398" s="7" t="s">
        <v>51</v>
      </c>
      <c r="E398" s="100" t="s">
        <v>1310</v>
      </c>
      <c r="F398" s="87">
        <v>3200000</v>
      </c>
      <c r="G398" s="80" t="s">
        <v>1311</v>
      </c>
    </row>
    <row r="399" spans="1:8" s="30" customFormat="1" ht="79.5">
      <c r="A399" s="6">
        <v>397</v>
      </c>
      <c r="B399" s="90">
        <v>42471</v>
      </c>
      <c r="C399" s="98" t="s">
        <v>1312</v>
      </c>
      <c r="D399" s="7" t="s">
        <v>37</v>
      </c>
      <c r="E399" s="100" t="s">
        <v>1313</v>
      </c>
      <c r="F399" s="87">
        <v>17000000</v>
      </c>
      <c r="G399" s="80" t="s">
        <v>1314</v>
      </c>
    </row>
    <row r="400" spans="1:8" s="30" customFormat="1" ht="68.25">
      <c r="A400" s="6">
        <v>398</v>
      </c>
      <c r="B400" s="90">
        <v>42475</v>
      </c>
      <c r="C400" s="80" t="s">
        <v>1315</v>
      </c>
      <c r="D400" s="7" t="s">
        <v>37</v>
      </c>
      <c r="E400" s="100" t="s">
        <v>1316</v>
      </c>
      <c r="F400" s="87">
        <v>2090000000</v>
      </c>
      <c r="G400" s="80" t="s">
        <v>1317</v>
      </c>
    </row>
    <row r="401" spans="1:7" s="30" customFormat="1" ht="33.75">
      <c r="A401" s="6">
        <v>399</v>
      </c>
      <c r="B401" s="90">
        <v>42482</v>
      </c>
      <c r="C401" s="93" t="s">
        <v>1318</v>
      </c>
      <c r="D401" s="7" t="s">
        <v>37</v>
      </c>
      <c r="E401" s="100" t="s">
        <v>1319</v>
      </c>
      <c r="F401" s="87">
        <v>5000000</v>
      </c>
      <c r="G401" s="80" t="s">
        <v>1320</v>
      </c>
    </row>
    <row r="402" spans="1:7" s="30" customFormat="1" ht="45">
      <c r="A402" s="6">
        <v>400</v>
      </c>
      <c r="B402" s="90">
        <v>42485</v>
      </c>
      <c r="C402" s="98" t="s">
        <v>1321</v>
      </c>
      <c r="D402" s="7" t="s">
        <v>37</v>
      </c>
      <c r="E402" s="100" t="s">
        <v>1322</v>
      </c>
      <c r="F402" s="87">
        <v>10000000</v>
      </c>
      <c r="G402" s="80" t="s">
        <v>1323</v>
      </c>
    </row>
    <row r="403" spans="1:7" ht="22.5">
      <c r="A403" s="6">
        <v>401</v>
      </c>
      <c r="B403" s="101">
        <v>42494</v>
      </c>
      <c r="C403" s="93" t="s">
        <v>1324</v>
      </c>
      <c r="D403" s="7" t="s">
        <v>18</v>
      </c>
      <c r="E403" s="100" t="s">
        <v>1325</v>
      </c>
      <c r="F403" s="87">
        <v>500000</v>
      </c>
      <c r="G403" s="80" t="s">
        <v>1326</v>
      </c>
    </row>
    <row r="404" spans="1:7" ht="33.75">
      <c r="A404" s="6">
        <v>402</v>
      </c>
      <c r="B404" s="101">
        <v>42495</v>
      </c>
      <c r="C404" s="93" t="s">
        <v>1327</v>
      </c>
      <c r="D404" s="7" t="s">
        <v>37</v>
      </c>
      <c r="E404" s="100" t="s">
        <v>1328</v>
      </c>
      <c r="F404" s="87">
        <v>150000</v>
      </c>
      <c r="G404" s="80" t="s">
        <v>1329</v>
      </c>
    </row>
    <row r="405" spans="1:7" ht="45">
      <c r="A405" s="6">
        <v>403</v>
      </c>
      <c r="B405" s="101">
        <v>42521</v>
      </c>
      <c r="C405" s="93" t="s">
        <v>1330</v>
      </c>
      <c r="D405" s="7" t="s">
        <v>22</v>
      </c>
      <c r="E405" s="100" t="s">
        <v>1331</v>
      </c>
      <c r="F405" s="87">
        <v>1500000</v>
      </c>
      <c r="G405" s="80" t="s">
        <v>1332</v>
      </c>
    </row>
    <row r="406" spans="1:7" ht="22.5">
      <c r="A406" s="6">
        <v>404</v>
      </c>
      <c r="B406" s="101">
        <v>42530</v>
      </c>
      <c r="C406" s="93" t="s">
        <v>1333</v>
      </c>
      <c r="D406" s="7" t="s">
        <v>52</v>
      </c>
      <c r="E406" s="100" t="s">
        <v>1334</v>
      </c>
      <c r="F406" s="87">
        <v>400000</v>
      </c>
      <c r="G406" s="80" t="s">
        <v>1335</v>
      </c>
    </row>
    <row r="407" spans="1:7" s="21" customFormat="1" ht="57">
      <c r="A407" s="6">
        <v>405</v>
      </c>
      <c r="B407" s="102">
        <v>42530</v>
      </c>
      <c r="C407" s="103" t="s">
        <v>1336</v>
      </c>
      <c r="D407" s="16" t="s">
        <v>14</v>
      </c>
      <c r="E407" s="104" t="s">
        <v>1337</v>
      </c>
      <c r="F407" s="105">
        <v>200000</v>
      </c>
      <c r="G407" s="106" t="s">
        <v>1338</v>
      </c>
    </row>
    <row r="408" spans="1:7" ht="90">
      <c r="A408" s="6">
        <v>406</v>
      </c>
      <c r="B408" s="101">
        <v>42530</v>
      </c>
      <c r="C408" s="93" t="s">
        <v>1339</v>
      </c>
      <c r="D408" s="7" t="s">
        <v>52</v>
      </c>
      <c r="E408" s="100" t="s">
        <v>1340</v>
      </c>
      <c r="F408" s="87">
        <v>5000000</v>
      </c>
      <c r="G408" s="80" t="s">
        <v>1341</v>
      </c>
    </row>
    <row r="409" spans="1:7" ht="45.75">
      <c r="A409" s="6">
        <v>407</v>
      </c>
      <c r="B409" s="101">
        <v>42535</v>
      </c>
      <c r="C409" s="63" t="s">
        <v>1342</v>
      </c>
      <c r="D409" s="7" t="s">
        <v>52</v>
      </c>
      <c r="E409" s="100" t="s">
        <v>1343</v>
      </c>
      <c r="F409" s="87">
        <v>22590165</v>
      </c>
      <c r="G409" s="80" t="s">
        <v>1344</v>
      </c>
    </row>
    <row r="410" spans="1:7" ht="56.25">
      <c r="A410" s="6">
        <v>408</v>
      </c>
      <c r="B410" s="101">
        <v>42542</v>
      </c>
      <c r="C410" s="93" t="s">
        <v>1345</v>
      </c>
      <c r="D410" s="7" t="s">
        <v>37</v>
      </c>
      <c r="E410" s="100" t="s">
        <v>1346</v>
      </c>
      <c r="F410" s="87">
        <v>1500000</v>
      </c>
      <c r="G410" s="80" t="s">
        <v>1347</v>
      </c>
    </row>
    <row r="411" spans="1:7" ht="45">
      <c r="A411" s="6">
        <v>409</v>
      </c>
      <c r="B411" s="101">
        <v>42551</v>
      </c>
      <c r="C411" s="93" t="s">
        <v>1348</v>
      </c>
      <c r="D411" s="7" t="s">
        <v>22</v>
      </c>
      <c r="E411" s="100" t="s">
        <v>1349</v>
      </c>
      <c r="F411" s="87">
        <v>225000000</v>
      </c>
      <c r="G411" s="80" t="s">
        <v>1350</v>
      </c>
    </row>
    <row r="412" spans="1:7" s="21" customFormat="1" ht="57">
      <c r="A412" s="6">
        <v>410</v>
      </c>
      <c r="B412" s="107">
        <v>42565</v>
      </c>
      <c r="C412" s="103" t="s">
        <v>1351</v>
      </c>
      <c r="D412" s="16" t="s">
        <v>37</v>
      </c>
      <c r="E412" s="104" t="s">
        <v>1352</v>
      </c>
      <c r="F412" s="105">
        <v>300000</v>
      </c>
      <c r="G412" s="106" t="s">
        <v>1353</v>
      </c>
    </row>
    <row r="413" spans="1:7" ht="56.25">
      <c r="A413" s="6">
        <v>411</v>
      </c>
      <c r="B413" s="91">
        <v>42566</v>
      </c>
      <c r="C413" s="93" t="s">
        <v>1354</v>
      </c>
      <c r="D413" s="40" t="s">
        <v>52</v>
      </c>
      <c r="E413" s="80" t="s">
        <v>1355</v>
      </c>
      <c r="F413" s="87">
        <v>300000</v>
      </c>
      <c r="G413" s="80" t="s">
        <v>1356</v>
      </c>
    </row>
    <row r="414" spans="1:7" s="30" customFormat="1" ht="78.75">
      <c r="A414" s="6">
        <v>412</v>
      </c>
      <c r="B414" s="91">
        <v>42571</v>
      </c>
      <c r="C414" s="93" t="s">
        <v>1357</v>
      </c>
      <c r="D414" s="7" t="s">
        <v>51</v>
      </c>
      <c r="E414" s="100" t="s">
        <v>1358</v>
      </c>
      <c r="F414" s="87">
        <v>150000</v>
      </c>
      <c r="G414" s="80" t="s">
        <v>1359</v>
      </c>
    </row>
    <row r="415" spans="1:7" s="30" customFormat="1" ht="45">
      <c r="A415" s="6">
        <v>413</v>
      </c>
      <c r="B415" s="91">
        <v>42573</v>
      </c>
      <c r="C415" s="93" t="s">
        <v>1360</v>
      </c>
      <c r="D415" s="7" t="s">
        <v>14</v>
      </c>
      <c r="E415" s="100" t="s">
        <v>1361</v>
      </c>
      <c r="F415" s="87">
        <v>22000000</v>
      </c>
      <c r="G415" s="80" t="s">
        <v>1362</v>
      </c>
    </row>
    <row r="416" spans="1:7" s="30" customFormat="1" ht="45">
      <c r="A416" s="6">
        <v>414</v>
      </c>
      <c r="B416" s="91">
        <v>42573</v>
      </c>
      <c r="C416" s="93" t="s">
        <v>1363</v>
      </c>
      <c r="D416" s="40" t="s">
        <v>37</v>
      </c>
      <c r="E416" s="80" t="s">
        <v>1364</v>
      </c>
      <c r="F416" s="87">
        <v>50000</v>
      </c>
      <c r="G416" s="80" t="s">
        <v>1365</v>
      </c>
    </row>
    <row r="417" spans="1:7" s="30" customFormat="1" ht="22.5">
      <c r="A417" s="6">
        <v>415</v>
      </c>
      <c r="B417" s="91">
        <v>42607</v>
      </c>
      <c r="C417" s="93" t="s">
        <v>1366</v>
      </c>
      <c r="D417" s="40" t="s">
        <v>37</v>
      </c>
      <c r="E417" s="98" t="s">
        <v>1367</v>
      </c>
      <c r="F417" s="87">
        <v>6294951</v>
      </c>
      <c r="G417" s="80" t="s">
        <v>393</v>
      </c>
    </row>
    <row r="418" spans="1:7" s="30" customFormat="1" ht="409.5">
      <c r="A418" s="6">
        <v>416</v>
      </c>
      <c r="B418" s="91">
        <v>42613</v>
      </c>
      <c r="C418" s="93" t="s">
        <v>1368</v>
      </c>
      <c r="D418" s="40" t="s">
        <v>172</v>
      </c>
      <c r="E418" s="80" t="s">
        <v>1369</v>
      </c>
      <c r="F418" s="87">
        <v>252816</v>
      </c>
      <c r="G418" s="80" t="s">
        <v>1370</v>
      </c>
    </row>
    <row r="419" spans="1:7" s="30" customFormat="1" ht="45">
      <c r="A419" s="6">
        <v>417</v>
      </c>
      <c r="B419" s="91">
        <v>42614</v>
      </c>
      <c r="C419" s="93" t="s">
        <v>1371</v>
      </c>
      <c r="D419" s="40" t="s">
        <v>14</v>
      </c>
      <c r="E419" s="53" t="s">
        <v>1372</v>
      </c>
      <c r="F419" s="87">
        <v>300000</v>
      </c>
      <c r="G419" s="80" t="s">
        <v>1373</v>
      </c>
    </row>
    <row r="420" spans="1:7" s="30" customFormat="1" ht="45">
      <c r="A420" s="6">
        <v>418</v>
      </c>
      <c r="B420" s="91">
        <v>42614</v>
      </c>
      <c r="C420" s="93" t="s">
        <v>1374</v>
      </c>
      <c r="D420" s="40" t="s">
        <v>37</v>
      </c>
      <c r="E420" s="80" t="s">
        <v>1375</v>
      </c>
      <c r="F420" s="87">
        <f>550000000+501000824</f>
        <v>1051000824</v>
      </c>
      <c r="G420" s="80" t="s">
        <v>1376</v>
      </c>
    </row>
    <row r="421" spans="1:7" s="30" customFormat="1" ht="56.25">
      <c r="A421" s="6">
        <v>419</v>
      </c>
      <c r="B421" s="91">
        <v>42619</v>
      </c>
      <c r="C421" s="78" t="s">
        <v>1377</v>
      </c>
      <c r="D421" s="40" t="s">
        <v>37</v>
      </c>
      <c r="E421" s="53" t="s">
        <v>1378</v>
      </c>
      <c r="F421" s="87">
        <v>250000</v>
      </c>
      <c r="G421" s="80" t="s">
        <v>1379</v>
      </c>
    </row>
    <row r="422" spans="1:7" s="30" customFormat="1" ht="45">
      <c r="A422" s="6">
        <v>420</v>
      </c>
      <c r="B422" s="91">
        <v>42629</v>
      </c>
      <c r="C422" s="78" t="s">
        <v>1380</v>
      </c>
      <c r="D422" s="40" t="s">
        <v>37</v>
      </c>
      <c r="E422" s="80" t="s">
        <v>1381</v>
      </c>
      <c r="F422" s="87">
        <v>20000000</v>
      </c>
      <c r="G422" s="80" t="s">
        <v>1382</v>
      </c>
    </row>
    <row r="423" spans="1:7" s="30" customFormat="1" ht="43.5">
      <c r="A423" s="6">
        <v>421</v>
      </c>
      <c r="B423" s="91">
        <v>42628</v>
      </c>
      <c r="C423" s="93" t="s">
        <v>1383</v>
      </c>
      <c r="D423" s="40" t="s">
        <v>37</v>
      </c>
      <c r="E423" s="80" t="s">
        <v>1384</v>
      </c>
      <c r="F423" s="87">
        <v>800000</v>
      </c>
      <c r="G423" s="53" t="s">
        <v>1385</v>
      </c>
    </row>
    <row r="424" spans="1:7" s="30" customFormat="1" ht="45">
      <c r="A424" s="6">
        <v>422</v>
      </c>
      <c r="B424" s="91">
        <v>42636</v>
      </c>
      <c r="C424" s="78" t="s">
        <v>1386</v>
      </c>
      <c r="D424" s="40" t="s">
        <v>37</v>
      </c>
      <c r="E424" s="80" t="s">
        <v>1387</v>
      </c>
      <c r="F424" s="87">
        <v>18903000</v>
      </c>
      <c r="G424" s="80" t="s">
        <v>1388</v>
      </c>
    </row>
    <row r="425" spans="1:7" s="30" customFormat="1" ht="33.75">
      <c r="A425" s="6">
        <v>423</v>
      </c>
      <c r="B425" s="91">
        <v>42646</v>
      </c>
      <c r="C425" s="98" t="s">
        <v>1389</v>
      </c>
      <c r="D425" s="40" t="s">
        <v>22</v>
      </c>
      <c r="E425" s="80" t="s">
        <v>1390</v>
      </c>
      <c r="F425" s="87">
        <v>1400000</v>
      </c>
      <c r="G425" s="80" t="s">
        <v>1391</v>
      </c>
    </row>
    <row r="426" spans="1:7" s="111" customFormat="1" ht="247.5">
      <c r="A426" s="6">
        <v>424</v>
      </c>
      <c r="B426" s="108">
        <v>42648</v>
      </c>
      <c r="C426" s="109" t="s">
        <v>1392</v>
      </c>
      <c r="D426" s="44" t="s">
        <v>73</v>
      </c>
      <c r="E426" s="106" t="s">
        <v>1393</v>
      </c>
      <c r="F426" s="110">
        <v>81538.5</v>
      </c>
      <c r="G426" s="106" t="s">
        <v>1394</v>
      </c>
    </row>
    <row r="427" spans="1:7" s="30" customFormat="1" ht="180">
      <c r="A427" s="6">
        <v>425</v>
      </c>
      <c r="B427" s="91">
        <v>42650</v>
      </c>
      <c r="C427" s="98" t="s">
        <v>1395</v>
      </c>
      <c r="D427" s="40" t="s">
        <v>22</v>
      </c>
      <c r="E427" s="80" t="s">
        <v>1396</v>
      </c>
      <c r="F427" s="87">
        <v>900000</v>
      </c>
      <c r="G427" s="80" t="s">
        <v>1397</v>
      </c>
    </row>
    <row r="428" spans="1:7" s="111" customFormat="1" ht="67.5">
      <c r="A428" s="6">
        <v>426</v>
      </c>
      <c r="B428" s="108">
        <v>42653</v>
      </c>
      <c r="C428" s="103" t="s">
        <v>1398</v>
      </c>
      <c r="D428" s="44" t="s">
        <v>14</v>
      </c>
      <c r="E428" s="106" t="s">
        <v>1399</v>
      </c>
      <c r="F428" s="105">
        <v>130000</v>
      </c>
      <c r="G428" s="106" t="s">
        <v>1400</v>
      </c>
    </row>
    <row r="429" spans="1:7" s="111" customFormat="1" ht="67.5">
      <c r="A429" s="6">
        <v>427</v>
      </c>
      <c r="B429" s="108">
        <v>42662</v>
      </c>
      <c r="C429" s="109" t="s">
        <v>1401</v>
      </c>
      <c r="D429" s="44" t="s">
        <v>241</v>
      </c>
      <c r="E429" s="106" t="s">
        <v>1402</v>
      </c>
      <c r="F429" s="105">
        <v>130000</v>
      </c>
      <c r="G429" s="106" t="s">
        <v>1403</v>
      </c>
    </row>
    <row r="430" spans="1:7" s="30" customFormat="1" ht="33.75">
      <c r="A430" s="6">
        <v>428</v>
      </c>
      <c r="B430" s="69">
        <v>42683</v>
      </c>
      <c r="C430" s="98" t="s">
        <v>1404</v>
      </c>
      <c r="D430" s="40" t="s">
        <v>22</v>
      </c>
      <c r="E430" s="80" t="s">
        <v>1405</v>
      </c>
      <c r="F430" s="87">
        <v>2100000</v>
      </c>
      <c r="G430" s="80" t="s">
        <v>1406</v>
      </c>
    </row>
    <row r="431" spans="1:7" s="30" customFormat="1" ht="26.25" customHeight="1">
      <c r="A431" s="6">
        <v>429</v>
      </c>
      <c r="B431" s="14">
        <v>42692</v>
      </c>
      <c r="C431" s="98" t="s">
        <v>1407</v>
      </c>
      <c r="D431" s="95" t="s">
        <v>22</v>
      </c>
      <c r="E431" s="80" t="s">
        <v>1408</v>
      </c>
      <c r="F431" s="87">
        <v>2800000</v>
      </c>
      <c r="G431" s="95" t="s">
        <v>1409</v>
      </c>
    </row>
    <row r="432" spans="1:7" s="30" customFormat="1" ht="26.25" customHeight="1">
      <c r="A432" s="6">
        <v>430</v>
      </c>
      <c r="B432" s="69">
        <v>42695</v>
      </c>
      <c r="C432" s="89" t="s">
        <v>1410</v>
      </c>
      <c r="D432" s="40" t="s">
        <v>14</v>
      </c>
      <c r="E432" s="98" t="s">
        <v>1411</v>
      </c>
      <c r="F432" s="87">
        <v>6861000</v>
      </c>
      <c r="G432" s="80" t="s">
        <v>1412</v>
      </c>
    </row>
    <row r="433" spans="1:8" s="30" customFormat="1" ht="26.25" customHeight="1">
      <c r="A433" s="6">
        <v>431</v>
      </c>
      <c r="B433" s="14">
        <v>42696</v>
      </c>
      <c r="C433" s="98" t="s">
        <v>1413</v>
      </c>
      <c r="D433" s="95" t="s">
        <v>52</v>
      </c>
      <c r="E433" s="80" t="s">
        <v>1414</v>
      </c>
      <c r="F433" s="87">
        <v>6735950</v>
      </c>
      <c r="G433" s="95" t="s">
        <v>1415</v>
      </c>
    </row>
    <row r="434" spans="1:8" s="30" customFormat="1" ht="26.25" customHeight="1">
      <c r="A434" s="6">
        <v>432</v>
      </c>
      <c r="B434" s="14">
        <v>42704</v>
      </c>
      <c r="C434" s="98" t="s">
        <v>1416</v>
      </c>
      <c r="D434" s="95" t="s">
        <v>37</v>
      </c>
      <c r="E434" s="98" t="s">
        <v>1417</v>
      </c>
      <c r="F434" s="87">
        <v>1000000</v>
      </c>
      <c r="G434" s="95" t="s">
        <v>1418</v>
      </c>
    </row>
    <row r="435" spans="1:8" s="30" customFormat="1" ht="26.25" customHeight="1">
      <c r="A435" s="6">
        <v>433</v>
      </c>
      <c r="B435" s="69">
        <v>42713</v>
      </c>
      <c r="C435" s="98" t="s">
        <v>1419</v>
      </c>
      <c r="D435" s="95" t="s">
        <v>376</v>
      </c>
      <c r="E435" s="80" t="s">
        <v>1420</v>
      </c>
      <c r="F435" s="87">
        <v>50000</v>
      </c>
      <c r="G435" s="80" t="s">
        <v>1421</v>
      </c>
    </row>
    <row r="436" spans="1:8" s="30" customFormat="1" ht="26.25" customHeight="1">
      <c r="A436" s="6">
        <v>434</v>
      </c>
      <c r="B436" s="69">
        <v>42717</v>
      </c>
      <c r="C436" s="98" t="s">
        <v>1422</v>
      </c>
      <c r="D436" s="95" t="s">
        <v>37</v>
      </c>
      <c r="E436" s="80" t="s">
        <v>1423</v>
      </c>
      <c r="F436" s="87">
        <v>200000</v>
      </c>
      <c r="G436" s="80" t="s">
        <v>1424</v>
      </c>
    </row>
    <row r="437" spans="1:8" s="30" customFormat="1" ht="26.25" customHeight="1">
      <c r="A437" s="6">
        <v>435</v>
      </c>
      <c r="B437" s="14">
        <v>42726</v>
      </c>
      <c r="C437" s="89" t="s">
        <v>1425</v>
      </c>
      <c r="D437" s="40" t="s">
        <v>22</v>
      </c>
      <c r="E437" s="80" t="s">
        <v>1426</v>
      </c>
      <c r="F437" s="87">
        <v>5000000</v>
      </c>
      <c r="G437" s="112" t="s">
        <v>1427</v>
      </c>
    </row>
    <row r="438" spans="1:8" s="30" customFormat="1" ht="26.25" customHeight="1">
      <c r="A438" s="6">
        <v>436</v>
      </c>
      <c r="B438" s="14">
        <v>42727</v>
      </c>
      <c r="C438" s="89" t="s">
        <v>1428</v>
      </c>
      <c r="D438" s="40" t="s">
        <v>37</v>
      </c>
      <c r="E438" s="80" t="s">
        <v>1429</v>
      </c>
      <c r="F438" s="87">
        <v>200000</v>
      </c>
      <c r="G438" s="112" t="s">
        <v>1430</v>
      </c>
    </row>
    <row r="439" spans="1:8" s="30" customFormat="1" ht="26.25" customHeight="1">
      <c r="A439" s="6">
        <v>437</v>
      </c>
      <c r="B439" s="14">
        <v>42732</v>
      </c>
      <c r="C439" s="89" t="s">
        <v>1431</v>
      </c>
      <c r="D439" s="40" t="s">
        <v>37</v>
      </c>
      <c r="E439" s="80" t="s">
        <v>1432</v>
      </c>
      <c r="F439" s="87">
        <v>3000000</v>
      </c>
      <c r="G439" s="95" t="s">
        <v>1433</v>
      </c>
    </row>
    <row r="440" spans="1:8" s="30" customFormat="1" ht="26.25" customHeight="1">
      <c r="A440" s="6">
        <v>438</v>
      </c>
      <c r="B440" s="14">
        <v>42734</v>
      </c>
      <c r="C440" s="78" t="s">
        <v>1434</v>
      </c>
      <c r="D440" s="40" t="s">
        <v>37</v>
      </c>
      <c r="E440" s="95" t="s">
        <v>1435</v>
      </c>
      <c r="F440" s="87">
        <v>1200000</v>
      </c>
      <c r="G440" s="95" t="s">
        <v>1436</v>
      </c>
    </row>
    <row r="441" spans="1:8" s="30" customFormat="1" ht="26.25" customHeight="1">
      <c r="A441" s="6">
        <v>439</v>
      </c>
      <c r="B441" s="71">
        <v>42745</v>
      </c>
      <c r="C441" s="97" t="s">
        <v>1437</v>
      </c>
      <c r="D441" s="40" t="s">
        <v>684</v>
      </c>
      <c r="E441" s="80" t="s">
        <v>1438</v>
      </c>
      <c r="F441" s="87">
        <v>600000</v>
      </c>
      <c r="G441" s="95" t="s">
        <v>1439</v>
      </c>
      <c r="H441" s="114" t="s">
        <v>1440</v>
      </c>
    </row>
    <row r="442" spans="1:8" s="30" customFormat="1" ht="26.25" customHeight="1">
      <c r="A442" s="6">
        <v>440</v>
      </c>
      <c r="B442" s="71">
        <v>42751</v>
      </c>
      <c r="C442" s="97" t="s">
        <v>1441</v>
      </c>
      <c r="D442" s="40" t="s">
        <v>37</v>
      </c>
      <c r="E442" s="82" t="s">
        <v>1442</v>
      </c>
      <c r="F442" s="87">
        <v>660000</v>
      </c>
      <c r="G442" s="95" t="s">
        <v>1443</v>
      </c>
      <c r="H442" s="30" t="s">
        <v>1444</v>
      </c>
    </row>
    <row r="443" spans="1:8" s="30" customFormat="1" ht="26.25" customHeight="1">
      <c r="A443" s="6">
        <v>441</v>
      </c>
      <c r="B443" s="14">
        <v>42783</v>
      </c>
      <c r="C443" s="98" t="s">
        <v>1445</v>
      </c>
      <c r="D443" s="95" t="s">
        <v>37</v>
      </c>
      <c r="E443" s="98" t="s">
        <v>1446</v>
      </c>
      <c r="F443" s="87">
        <v>300000</v>
      </c>
      <c r="G443" s="95" t="s">
        <v>1424</v>
      </c>
    </row>
    <row r="444" spans="1:8" s="30" customFormat="1" ht="26.25" customHeight="1">
      <c r="A444" s="6">
        <v>442</v>
      </c>
      <c r="B444" s="14">
        <v>42790</v>
      </c>
      <c r="C444" s="98" t="s">
        <v>1447</v>
      </c>
      <c r="D444" s="95" t="s">
        <v>37</v>
      </c>
      <c r="E444" s="98" t="s">
        <v>1448</v>
      </c>
      <c r="F444" s="87">
        <v>10000000</v>
      </c>
      <c r="G444" s="95" t="s">
        <v>1449</v>
      </c>
    </row>
    <row r="445" spans="1:8" s="30" customFormat="1" ht="26.25" customHeight="1">
      <c r="A445" s="6">
        <v>443</v>
      </c>
      <c r="B445" s="14">
        <v>42793</v>
      </c>
      <c r="C445" s="98" t="s">
        <v>1450</v>
      </c>
      <c r="D445" s="95" t="s">
        <v>52</v>
      </c>
      <c r="E445" s="98" t="s">
        <v>1451</v>
      </c>
      <c r="F445" s="87">
        <v>20500000</v>
      </c>
      <c r="G445" s="95" t="s">
        <v>1452</v>
      </c>
    </row>
    <row r="446" spans="1:8" s="30" customFormat="1" ht="26.25" customHeight="1">
      <c r="A446" s="6">
        <v>444</v>
      </c>
      <c r="B446" s="14">
        <v>42796</v>
      </c>
      <c r="C446" s="98" t="s">
        <v>1453</v>
      </c>
      <c r="D446" s="95" t="s">
        <v>1001</v>
      </c>
      <c r="E446" s="98" t="s">
        <v>1454</v>
      </c>
      <c r="F446" s="87">
        <v>100000</v>
      </c>
      <c r="G446" s="95" t="s">
        <v>1455</v>
      </c>
    </row>
    <row r="447" spans="1:8" s="30" customFormat="1" ht="39">
      <c r="A447" s="6">
        <v>445</v>
      </c>
      <c r="B447" s="14">
        <v>42802</v>
      </c>
      <c r="C447" s="98" t="s">
        <v>1456</v>
      </c>
      <c r="D447" s="95" t="s">
        <v>14</v>
      </c>
      <c r="E447" s="98" t="s">
        <v>1457</v>
      </c>
      <c r="F447" s="87">
        <v>1000000</v>
      </c>
      <c r="G447" s="95" t="s">
        <v>1458</v>
      </c>
    </row>
    <row r="448" spans="1:8" s="30" customFormat="1" ht="51.75">
      <c r="A448" s="6">
        <v>446</v>
      </c>
      <c r="B448" s="14">
        <v>42803</v>
      </c>
      <c r="C448" s="98" t="s">
        <v>1459</v>
      </c>
      <c r="D448" s="95" t="s">
        <v>37</v>
      </c>
      <c r="E448" s="98" t="s">
        <v>1460</v>
      </c>
      <c r="F448" s="87">
        <v>1400000</v>
      </c>
      <c r="G448" s="95" t="s">
        <v>1461</v>
      </c>
    </row>
    <row r="449" spans="1:7" s="30" customFormat="1" ht="220.5">
      <c r="A449" s="6">
        <v>447</v>
      </c>
      <c r="B449" s="14">
        <v>42810</v>
      </c>
      <c r="C449" s="98" t="s">
        <v>1462</v>
      </c>
      <c r="D449" s="95" t="s">
        <v>1208</v>
      </c>
      <c r="E449" s="98" t="s">
        <v>1463</v>
      </c>
      <c r="F449" s="87">
        <v>240000</v>
      </c>
      <c r="G449" s="95" t="s">
        <v>1464</v>
      </c>
    </row>
    <row r="450" spans="1:7" s="30" customFormat="1" ht="64.5">
      <c r="A450" s="6">
        <v>448</v>
      </c>
      <c r="B450" s="14">
        <v>42815</v>
      </c>
      <c r="C450" s="115" t="s">
        <v>1465</v>
      </c>
      <c r="D450" s="95" t="s">
        <v>51</v>
      </c>
      <c r="E450" s="98" t="s">
        <v>1466</v>
      </c>
      <c r="F450" s="87">
        <v>700000</v>
      </c>
      <c r="G450" s="95" t="s">
        <v>1467</v>
      </c>
    </row>
    <row r="451" spans="1:7" s="30" customFormat="1" ht="31.5">
      <c r="A451" s="6">
        <v>449</v>
      </c>
      <c r="B451" s="14">
        <v>42817</v>
      </c>
      <c r="C451" s="98" t="s">
        <v>1468</v>
      </c>
      <c r="D451" s="95" t="s">
        <v>37</v>
      </c>
      <c r="E451" s="98" t="s">
        <v>1469</v>
      </c>
      <c r="F451" s="87">
        <v>30000000</v>
      </c>
      <c r="G451" s="95" t="s">
        <v>1243</v>
      </c>
    </row>
    <row r="452" spans="1:7" s="30" customFormat="1" ht="115.5">
      <c r="A452" s="6">
        <v>450</v>
      </c>
      <c r="B452" s="14">
        <v>42825</v>
      </c>
      <c r="C452" s="98" t="s">
        <v>1470</v>
      </c>
      <c r="D452" s="95" t="s">
        <v>52</v>
      </c>
      <c r="E452" s="98" t="s">
        <v>1471</v>
      </c>
      <c r="F452" s="87">
        <v>1000000</v>
      </c>
      <c r="G452" s="95" t="s">
        <v>1472</v>
      </c>
    </row>
    <row r="453" spans="1:7" s="30" customFormat="1" ht="39">
      <c r="A453" s="6">
        <v>451</v>
      </c>
      <c r="B453" s="14">
        <v>42830</v>
      </c>
      <c r="C453" s="98" t="s">
        <v>1473</v>
      </c>
      <c r="D453" s="95" t="s">
        <v>52</v>
      </c>
      <c r="E453" s="98" t="s">
        <v>1474</v>
      </c>
      <c r="F453" s="87">
        <v>500000</v>
      </c>
      <c r="G453" s="95" t="s">
        <v>1475</v>
      </c>
    </row>
    <row r="454" spans="1:7" s="30" customFormat="1" ht="105">
      <c r="A454" s="6">
        <v>452</v>
      </c>
      <c r="B454" s="14">
        <v>42830</v>
      </c>
      <c r="C454" s="116" t="s">
        <v>1476</v>
      </c>
      <c r="D454" s="95" t="s">
        <v>22</v>
      </c>
      <c r="E454" s="98" t="s">
        <v>1477</v>
      </c>
      <c r="F454" s="87">
        <v>400000</v>
      </c>
      <c r="G454" s="95" t="s">
        <v>1478</v>
      </c>
    </row>
    <row r="455" spans="1:7" s="30" customFormat="1" ht="73.5">
      <c r="A455" s="6">
        <v>453</v>
      </c>
      <c r="B455" s="14">
        <v>42851</v>
      </c>
      <c r="C455" s="98" t="s">
        <v>1479</v>
      </c>
      <c r="D455" s="95" t="s">
        <v>22</v>
      </c>
      <c r="E455" s="98" t="s">
        <v>1480</v>
      </c>
      <c r="F455" s="87">
        <v>200000</v>
      </c>
      <c r="G455" s="95" t="s">
        <v>1481</v>
      </c>
    </row>
    <row r="456" spans="1:7" s="30" customFormat="1" ht="39">
      <c r="A456" s="6">
        <v>454</v>
      </c>
      <c r="B456" s="14">
        <v>42863</v>
      </c>
      <c r="C456" s="98" t="s">
        <v>1482</v>
      </c>
      <c r="D456" s="95" t="s">
        <v>52</v>
      </c>
      <c r="E456" s="98" t="s">
        <v>1483</v>
      </c>
      <c r="F456" s="87">
        <v>180000</v>
      </c>
      <c r="G456" s="95" t="s">
        <v>1391</v>
      </c>
    </row>
    <row r="457" spans="1:7" s="30" customFormat="1" ht="39">
      <c r="A457" s="6">
        <v>455</v>
      </c>
      <c r="B457" s="14">
        <v>42864</v>
      </c>
      <c r="C457" s="98" t="s">
        <v>1484</v>
      </c>
      <c r="D457" s="95" t="s">
        <v>37</v>
      </c>
      <c r="E457" s="98" t="s">
        <v>1485</v>
      </c>
      <c r="F457" s="87">
        <v>100000</v>
      </c>
      <c r="G457" s="95" t="s">
        <v>1486</v>
      </c>
    </row>
    <row r="458" spans="1:7" s="30" customFormat="1" ht="64.5">
      <c r="A458" s="6">
        <v>456</v>
      </c>
      <c r="B458" s="14">
        <v>42865</v>
      </c>
      <c r="C458" s="98" t="s">
        <v>1487</v>
      </c>
      <c r="D458" s="95" t="s">
        <v>18</v>
      </c>
      <c r="E458" s="98" t="s">
        <v>1488</v>
      </c>
      <c r="F458" s="87">
        <v>4000000</v>
      </c>
      <c r="G458" s="95" t="s">
        <v>1489</v>
      </c>
    </row>
    <row r="459" spans="1:7" s="30" customFormat="1" ht="64.5">
      <c r="A459" s="6">
        <v>457</v>
      </c>
      <c r="B459" s="14">
        <v>42873</v>
      </c>
      <c r="C459" s="98" t="s">
        <v>1490</v>
      </c>
      <c r="D459" s="95" t="s">
        <v>37</v>
      </c>
      <c r="E459" s="98" t="s">
        <v>1491</v>
      </c>
      <c r="F459" s="87">
        <v>3000000</v>
      </c>
      <c r="G459" s="95" t="s">
        <v>1492</v>
      </c>
    </row>
    <row r="460" spans="1:7" s="30" customFormat="1" ht="51.75">
      <c r="A460" s="6">
        <v>458</v>
      </c>
      <c r="B460" s="14">
        <v>42881</v>
      </c>
      <c r="C460" s="98" t="s">
        <v>1493</v>
      </c>
      <c r="D460" s="95" t="s">
        <v>52</v>
      </c>
      <c r="E460" s="98" t="s">
        <v>1494</v>
      </c>
      <c r="F460" s="87">
        <v>3000000</v>
      </c>
      <c r="G460" s="95" t="s">
        <v>1495</v>
      </c>
    </row>
    <row r="461" spans="1:7" s="30" customFormat="1" ht="73.5">
      <c r="A461" s="6">
        <v>459</v>
      </c>
      <c r="B461" s="14">
        <v>42885</v>
      </c>
      <c r="C461" s="98" t="s">
        <v>1496</v>
      </c>
      <c r="D461" s="95" t="s">
        <v>14</v>
      </c>
      <c r="E461" s="98" t="s">
        <v>1497</v>
      </c>
      <c r="F461" s="87">
        <v>1321103</v>
      </c>
      <c r="G461" s="95" t="s">
        <v>1498</v>
      </c>
    </row>
    <row r="462" spans="1:7" s="30" customFormat="1" ht="51.75">
      <c r="A462" s="6">
        <v>460</v>
      </c>
      <c r="B462" s="14">
        <v>42891</v>
      </c>
      <c r="C462" s="98" t="s">
        <v>1499</v>
      </c>
      <c r="D462" s="95" t="s">
        <v>1208</v>
      </c>
      <c r="E462" s="98" t="s">
        <v>1500</v>
      </c>
      <c r="F462" s="87">
        <v>500000</v>
      </c>
      <c r="G462" s="95" t="s">
        <v>1501</v>
      </c>
    </row>
    <row r="463" spans="1:7" s="30" customFormat="1" ht="157.5">
      <c r="A463" s="6">
        <v>461</v>
      </c>
      <c r="B463" s="14">
        <v>42891</v>
      </c>
      <c r="C463" s="98" t="s">
        <v>1502</v>
      </c>
      <c r="D463" s="95" t="s">
        <v>52</v>
      </c>
      <c r="E463" s="98" t="s">
        <v>1503</v>
      </c>
      <c r="F463" s="87">
        <v>39970000</v>
      </c>
      <c r="G463" s="95" t="s">
        <v>1504</v>
      </c>
    </row>
    <row r="464" spans="1:7" s="30" customFormat="1" ht="51.75">
      <c r="A464" s="6">
        <v>462</v>
      </c>
      <c r="B464" s="14">
        <v>42893</v>
      </c>
      <c r="C464" s="98" t="s">
        <v>1505</v>
      </c>
      <c r="D464" s="95" t="s">
        <v>1208</v>
      </c>
      <c r="E464" s="98" t="s">
        <v>1506</v>
      </c>
      <c r="F464" s="87">
        <v>600000</v>
      </c>
      <c r="G464" s="95" t="s">
        <v>1507</v>
      </c>
    </row>
    <row r="465" spans="1:7" s="30" customFormat="1" ht="336">
      <c r="A465" s="6">
        <v>463</v>
      </c>
      <c r="B465" s="14">
        <v>42908</v>
      </c>
      <c r="C465" s="98" t="s">
        <v>1508</v>
      </c>
      <c r="D465" s="95" t="s">
        <v>51</v>
      </c>
      <c r="E465" s="98" t="s">
        <v>1509</v>
      </c>
      <c r="F465" s="87">
        <v>100000</v>
      </c>
      <c r="G465" s="95" t="s">
        <v>1510</v>
      </c>
    </row>
    <row r="466" spans="1:7" s="30" customFormat="1" ht="64.5">
      <c r="A466" s="6">
        <v>464</v>
      </c>
      <c r="B466" s="14">
        <v>42915</v>
      </c>
      <c r="C466" s="97" t="s">
        <v>1511</v>
      </c>
      <c r="D466" s="95" t="s">
        <v>37</v>
      </c>
      <c r="E466" s="98" t="s">
        <v>1512</v>
      </c>
      <c r="F466" s="87">
        <v>300000</v>
      </c>
      <c r="G466" s="95" t="s">
        <v>1513</v>
      </c>
    </row>
    <row r="467" spans="1:7" s="30" customFormat="1" ht="51.75">
      <c r="A467" s="6">
        <v>465</v>
      </c>
      <c r="B467" s="14">
        <v>42916</v>
      </c>
      <c r="C467" s="98" t="s">
        <v>1514</v>
      </c>
      <c r="D467" s="95" t="s">
        <v>1515</v>
      </c>
      <c r="E467" s="98" t="s">
        <v>1516</v>
      </c>
      <c r="F467" s="87">
        <v>300000</v>
      </c>
      <c r="G467" s="95" t="s">
        <v>1517</v>
      </c>
    </row>
    <row r="468" spans="1:7" s="30" customFormat="1" ht="51.75">
      <c r="A468" s="6">
        <v>466</v>
      </c>
      <c r="B468" s="14">
        <v>42928</v>
      </c>
      <c r="C468" s="98" t="s">
        <v>1518</v>
      </c>
      <c r="D468" s="95" t="s">
        <v>66</v>
      </c>
      <c r="E468" s="98" t="s">
        <v>1519</v>
      </c>
      <c r="F468" s="87">
        <v>13500000</v>
      </c>
      <c r="G468" s="95" t="s">
        <v>1520</v>
      </c>
    </row>
    <row r="469" spans="1:7" s="30" customFormat="1" ht="39">
      <c r="A469" s="6">
        <v>467</v>
      </c>
      <c r="B469" s="14">
        <v>42928</v>
      </c>
      <c r="C469" s="98" t="s">
        <v>1521</v>
      </c>
      <c r="D469" s="95" t="s">
        <v>37</v>
      </c>
      <c r="E469" s="98" t="s">
        <v>1522</v>
      </c>
      <c r="F469" s="87">
        <v>35000000</v>
      </c>
      <c r="G469" s="95" t="s">
        <v>1523</v>
      </c>
    </row>
    <row r="470" spans="1:7" s="30" customFormat="1" ht="77.25">
      <c r="A470" s="6">
        <v>468</v>
      </c>
      <c r="B470" s="14">
        <v>42928</v>
      </c>
      <c r="C470" s="97" t="s">
        <v>1524</v>
      </c>
      <c r="D470" s="95" t="s">
        <v>22</v>
      </c>
      <c r="E470" s="98" t="s">
        <v>1525</v>
      </c>
      <c r="F470" s="87">
        <v>100000</v>
      </c>
      <c r="G470" s="95" t="s">
        <v>1526</v>
      </c>
    </row>
    <row r="471" spans="1:7" s="30" customFormat="1" ht="26.25">
      <c r="A471" s="6">
        <v>469</v>
      </c>
      <c r="B471" s="14">
        <v>42934</v>
      </c>
      <c r="C471" s="98" t="s">
        <v>1527</v>
      </c>
      <c r="D471" s="95" t="s">
        <v>52</v>
      </c>
      <c r="E471" s="98" t="s">
        <v>1528</v>
      </c>
      <c r="F471" s="87">
        <v>100000</v>
      </c>
      <c r="G471" s="95" t="s">
        <v>1529</v>
      </c>
    </row>
    <row r="472" spans="1:7" s="30" customFormat="1" ht="39">
      <c r="A472" s="6">
        <v>470</v>
      </c>
      <c r="B472" s="14">
        <v>42934</v>
      </c>
      <c r="C472" s="98" t="s">
        <v>1530</v>
      </c>
      <c r="D472" s="95" t="s">
        <v>14</v>
      </c>
      <c r="E472" s="98" t="s">
        <v>1531</v>
      </c>
      <c r="F472" s="87">
        <v>136364</v>
      </c>
      <c r="G472" s="95" t="s">
        <v>1532</v>
      </c>
    </row>
    <row r="473" spans="1:7" s="30" customFormat="1" ht="147">
      <c r="A473" s="6">
        <v>471</v>
      </c>
      <c r="B473" s="14">
        <v>42940</v>
      </c>
      <c r="C473" s="98" t="s">
        <v>1533</v>
      </c>
      <c r="D473" s="95" t="s">
        <v>52</v>
      </c>
      <c r="E473" s="98" t="s">
        <v>1534</v>
      </c>
      <c r="F473" s="87">
        <v>200000</v>
      </c>
      <c r="G473" s="95" t="s">
        <v>1535</v>
      </c>
    </row>
    <row r="474" spans="1:7" s="30" customFormat="1" ht="90">
      <c r="A474" s="6">
        <v>472</v>
      </c>
      <c r="B474" s="14">
        <v>42940</v>
      </c>
      <c r="C474" s="98" t="s">
        <v>1536</v>
      </c>
      <c r="D474" s="95" t="s">
        <v>37</v>
      </c>
      <c r="E474" s="98" t="s">
        <v>1537</v>
      </c>
      <c r="F474" s="87">
        <v>2802000</v>
      </c>
      <c r="G474" s="95" t="s">
        <v>1538</v>
      </c>
    </row>
    <row r="475" spans="1:7" s="30" customFormat="1" ht="39">
      <c r="A475" s="6">
        <v>473</v>
      </c>
      <c r="B475" s="14">
        <v>42942</v>
      </c>
      <c r="C475" s="98" t="s">
        <v>1539</v>
      </c>
      <c r="D475" s="95" t="s">
        <v>1540</v>
      </c>
      <c r="E475" s="98" t="s">
        <v>1541</v>
      </c>
      <c r="F475" s="87">
        <v>500000</v>
      </c>
      <c r="G475" s="95" t="s">
        <v>1391</v>
      </c>
    </row>
    <row r="476" spans="1:7" s="30" customFormat="1" ht="52.5">
      <c r="A476" s="6">
        <v>474</v>
      </c>
      <c r="B476" s="14">
        <v>42944</v>
      </c>
      <c r="C476" s="98" t="s">
        <v>1542</v>
      </c>
      <c r="D476" s="95" t="s">
        <v>37</v>
      </c>
      <c r="E476" s="98" t="s">
        <v>1543</v>
      </c>
      <c r="F476" s="87">
        <v>2100000</v>
      </c>
      <c r="G476" s="95" t="s">
        <v>1544</v>
      </c>
    </row>
    <row r="477" spans="1:7" s="30" customFormat="1" ht="39">
      <c r="A477" s="6">
        <v>475</v>
      </c>
      <c r="B477" s="14">
        <v>42963</v>
      </c>
      <c r="C477" s="98" t="s">
        <v>1545</v>
      </c>
      <c r="D477" s="95" t="s">
        <v>18</v>
      </c>
      <c r="E477" s="98" t="s">
        <v>1546</v>
      </c>
      <c r="F477" s="87">
        <v>12000000</v>
      </c>
      <c r="G477" s="95" t="s">
        <v>1547</v>
      </c>
    </row>
    <row r="478" spans="1:7" s="30" customFormat="1" ht="39">
      <c r="A478" s="6">
        <v>476</v>
      </c>
      <c r="B478" s="14">
        <v>42965</v>
      </c>
      <c r="C478" s="98" t="s">
        <v>1548</v>
      </c>
      <c r="D478" s="95" t="s">
        <v>14</v>
      </c>
      <c r="E478" s="98" t="s">
        <v>1549</v>
      </c>
      <c r="F478" s="87">
        <v>1150538</v>
      </c>
      <c r="G478" s="95" t="s">
        <v>1550</v>
      </c>
    </row>
    <row r="479" spans="1:7" s="30" customFormat="1" ht="210">
      <c r="A479" s="6">
        <v>477</v>
      </c>
      <c r="B479" s="14">
        <v>42969</v>
      </c>
      <c r="C479" s="98" t="s">
        <v>1551</v>
      </c>
      <c r="D479" s="95" t="s">
        <v>37</v>
      </c>
      <c r="E479" s="98" t="s">
        <v>1552</v>
      </c>
      <c r="F479" s="87">
        <v>351803</v>
      </c>
      <c r="G479" s="95" t="s">
        <v>1553</v>
      </c>
    </row>
    <row r="480" spans="1:7" s="30" customFormat="1" ht="51.75">
      <c r="A480" s="6">
        <v>478</v>
      </c>
      <c r="B480" s="14">
        <v>42979</v>
      </c>
      <c r="C480" s="98" t="s">
        <v>1554</v>
      </c>
      <c r="D480" s="95" t="s">
        <v>37</v>
      </c>
      <c r="E480" s="98" t="s">
        <v>1555</v>
      </c>
      <c r="F480" s="87">
        <v>401482</v>
      </c>
      <c r="G480" s="95" t="s">
        <v>1556</v>
      </c>
    </row>
    <row r="481" spans="1:7" s="30" customFormat="1" ht="90">
      <c r="A481" s="6">
        <v>479</v>
      </c>
      <c r="B481" s="14">
        <v>42979</v>
      </c>
      <c r="C481" s="98" t="s">
        <v>1557</v>
      </c>
      <c r="D481" s="95" t="s">
        <v>37</v>
      </c>
      <c r="E481" s="98" t="s">
        <v>1558</v>
      </c>
      <c r="F481" s="87">
        <v>1000000</v>
      </c>
      <c r="G481" s="95" t="s">
        <v>1559</v>
      </c>
    </row>
    <row r="482" spans="1:7" s="30" customFormat="1" ht="94.5">
      <c r="A482" s="6">
        <v>480</v>
      </c>
      <c r="B482" s="14">
        <v>42984</v>
      </c>
      <c r="C482" s="98" t="s">
        <v>1560</v>
      </c>
      <c r="D482" s="95" t="s">
        <v>22</v>
      </c>
      <c r="E482" s="98" t="s">
        <v>1561</v>
      </c>
      <c r="F482" s="87">
        <v>200000</v>
      </c>
      <c r="G482" s="95" t="s">
        <v>1562</v>
      </c>
    </row>
    <row r="483" spans="1:7" s="30" customFormat="1" ht="39">
      <c r="A483" s="6">
        <v>481</v>
      </c>
      <c r="B483" s="14">
        <v>43007</v>
      </c>
      <c r="C483" s="98" t="s">
        <v>1563</v>
      </c>
      <c r="D483" s="95" t="s">
        <v>18</v>
      </c>
      <c r="E483" s="98" t="s">
        <v>1564</v>
      </c>
      <c r="F483" s="87">
        <v>2000000</v>
      </c>
      <c r="G483" s="95" t="s">
        <v>1565</v>
      </c>
    </row>
    <row r="484" spans="1:7" s="30" customFormat="1" ht="77.25">
      <c r="A484" s="6">
        <v>482</v>
      </c>
      <c r="B484" s="14">
        <v>43017</v>
      </c>
      <c r="C484" s="98" t="s">
        <v>1566</v>
      </c>
      <c r="D484" s="95" t="s">
        <v>37</v>
      </c>
      <c r="E484" s="98" t="s">
        <v>1567</v>
      </c>
      <c r="F484" s="87">
        <v>486725</v>
      </c>
      <c r="G484" s="95" t="s">
        <v>1568</v>
      </c>
    </row>
    <row r="485" spans="1:7" s="30" customFormat="1" ht="64.5">
      <c r="A485" s="6">
        <v>483</v>
      </c>
      <c r="B485" s="14">
        <v>43021</v>
      </c>
      <c r="C485" s="98" t="s">
        <v>1569</v>
      </c>
      <c r="D485" s="95" t="s">
        <v>1208</v>
      </c>
      <c r="E485" s="98" t="s">
        <v>1570</v>
      </c>
      <c r="F485" s="87">
        <v>11500000</v>
      </c>
      <c r="G485" s="95" t="s">
        <v>1571</v>
      </c>
    </row>
    <row r="486" spans="1:7" s="30" customFormat="1" ht="63">
      <c r="A486" s="6">
        <v>484</v>
      </c>
      <c r="B486" s="14">
        <v>43025</v>
      </c>
      <c r="C486" s="98" t="s">
        <v>1572</v>
      </c>
      <c r="D486" s="95" t="s">
        <v>9</v>
      </c>
      <c r="E486" s="98" t="s">
        <v>1573</v>
      </c>
      <c r="F486" s="87">
        <v>500000</v>
      </c>
      <c r="G486" s="95" t="s">
        <v>1574</v>
      </c>
    </row>
    <row r="487" spans="1:7" s="30" customFormat="1" ht="52.5">
      <c r="A487" s="6">
        <v>485</v>
      </c>
      <c r="B487" s="14">
        <v>43025</v>
      </c>
      <c r="C487" s="98" t="s">
        <v>1575</v>
      </c>
      <c r="D487" s="95" t="s">
        <v>37</v>
      </c>
      <c r="E487" s="98" t="s">
        <v>1576</v>
      </c>
      <c r="F487" s="87">
        <v>200000</v>
      </c>
      <c r="G487" s="95" t="s">
        <v>1577</v>
      </c>
    </row>
    <row r="488" spans="1:7" s="30" customFormat="1" ht="51.75">
      <c r="A488" s="6">
        <v>486</v>
      </c>
      <c r="B488" s="14">
        <v>43038</v>
      </c>
      <c r="C488" s="98" t="s">
        <v>1578</v>
      </c>
      <c r="D488" s="95" t="s">
        <v>51</v>
      </c>
      <c r="E488" s="98" t="s">
        <v>1579</v>
      </c>
      <c r="F488" s="87">
        <v>2000000</v>
      </c>
      <c r="G488" s="95" t="s">
        <v>1580</v>
      </c>
    </row>
    <row r="489" spans="1:7" s="30" customFormat="1" ht="52.5">
      <c r="A489" s="6">
        <v>487</v>
      </c>
      <c r="B489" s="14">
        <v>43045</v>
      </c>
      <c r="C489" s="98" t="s">
        <v>1581</v>
      </c>
      <c r="D489" s="95" t="s">
        <v>52</v>
      </c>
      <c r="E489" s="98" t="s">
        <v>1582</v>
      </c>
      <c r="F489" s="87">
        <v>50000</v>
      </c>
      <c r="G489" s="113" t="s">
        <v>1391</v>
      </c>
    </row>
    <row r="490" spans="1:7" s="30" customFormat="1" ht="252">
      <c r="A490" s="6">
        <v>488</v>
      </c>
      <c r="B490" s="14">
        <v>43045</v>
      </c>
      <c r="C490" s="98" t="s">
        <v>1583</v>
      </c>
      <c r="D490" s="95" t="s">
        <v>37</v>
      </c>
      <c r="E490" s="98" t="s">
        <v>1584</v>
      </c>
      <c r="F490" s="87">
        <v>45000</v>
      </c>
      <c r="G490" s="113" t="s">
        <v>1585</v>
      </c>
    </row>
    <row r="491" spans="1:7" s="30" customFormat="1" ht="21">
      <c r="A491" s="6">
        <v>489</v>
      </c>
      <c r="B491" s="14">
        <v>43060</v>
      </c>
      <c r="C491" s="98" t="s">
        <v>1586</v>
      </c>
      <c r="D491" s="95" t="s">
        <v>14</v>
      </c>
      <c r="E491" s="98" t="s">
        <v>1587</v>
      </c>
      <c r="F491" s="87">
        <v>1448508</v>
      </c>
      <c r="G491" s="95" t="s">
        <v>1588</v>
      </c>
    </row>
    <row r="492" spans="1:7" s="30" customFormat="1" ht="64.5">
      <c r="A492" s="6">
        <v>490</v>
      </c>
      <c r="B492" s="14">
        <v>43062</v>
      </c>
      <c r="C492" s="98" t="s">
        <v>1589</v>
      </c>
      <c r="D492" s="95" t="s">
        <v>14</v>
      </c>
      <c r="E492" s="98" t="s">
        <v>1590</v>
      </c>
      <c r="F492" s="87">
        <v>4500000</v>
      </c>
      <c r="G492" s="95" t="s">
        <v>1591</v>
      </c>
    </row>
    <row r="493" spans="1:7" s="30" customFormat="1" ht="64.5">
      <c r="A493" s="6">
        <v>491</v>
      </c>
      <c r="B493" s="14">
        <v>43062</v>
      </c>
      <c r="C493" s="98" t="s">
        <v>1592</v>
      </c>
      <c r="D493" s="95" t="s">
        <v>1208</v>
      </c>
      <c r="E493" s="98" t="s">
        <v>1593</v>
      </c>
      <c r="F493" s="87">
        <v>30000000</v>
      </c>
      <c r="G493" s="95" t="s">
        <v>1594</v>
      </c>
    </row>
    <row r="494" spans="1:7" s="30" customFormat="1" ht="51.75">
      <c r="A494" s="6">
        <v>492</v>
      </c>
      <c r="B494" s="14">
        <v>43063</v>
      </c>
      <c r="C494" s="98" t="s">
        <v>1595</v>
      </c>
      <c r="D494" s="95" t="s">
        <v>18</v>
      </c>
      <c r="E494" s="98" t="s">
        <v>1596</v>
      </c>
      <c r="F494" s="87">
        <v>2000000</v>
      </c>
      <c r="G494" s="95" t="s">
        <v>1597</v>
      </c>
    </row>
    <row r="495" spans="1:7" s="30" customFormat="1" ht="39">
      <c r="A495" s="6">
        <v>493</v>
      </c>
      <c r="B495" s="14">
        <v>43063</v>
      </c>
      <c r="C495" s="98" t="s">
        <v>1598</v>
      </c>
      <c r="D495" s="95" t="s">
        <v>9</v>
      </c>
      <c r="E495" s="98" t="s">
        <v>1599</v>
      </c>
      <c r="F495" s="87">
        <v>2500000</v>
      </c>
      <c r="G495" s="95" t="s">
        <v>1600</v>
      </c>
    </row>
    <row r="496" spans="1:7" s="30" customFormat="1" ht="39">
      <c r="A496" s="6">
        <v>494</v>
      </c>
      <c r="B496" s="14">
        <v>43066</v>
      </c>
      <c r="C496" s="117" t="s">
        <v>1601</v>
      </c>
      <c r="D496" s="95" t="s">
        <v>37</v>
      </c>
      <c r="E496" s="98" t="s">
        <v>1602</v>
      </c>
      <c r="F496" s="87">
        <v>170000</v>
      </c>
      <c r="G496" s="95" t="s">
        <v>1603</v>
      </c>
    </row>
    <row r="497" spans="1:7" s="30" customFormat="1" ht="64.5">
      <c r="A497" s="6">
        <v>495</v>
      </c>
      <c r="B497" s="14">
        <v>43070</v>
      </c>
      <c r="C497" s="98" t="s">
        <v>1604</v>
      </c>
      <c r="D497" s="95" t="s">
        <v>37</v>
      </c>
      <c r="E497" s="98" t="s">
        <v>1605</v>
      </c>
      <c r="F497" s="87">
        <v>4233000</v>
      </c>
      <c r="G497" s="95" t="s">
        <v>1606</v>
      </c>
    </row>
    <row r="498" spans="1:7" s="30" customFormat="1" ht="51.75">
      <c r="A498" s="6">
        <v>496</v>
      </c>
      <c r="B498" s="14">
        <v>43080</v>
      </c>
      <c r="C498" s="98" t="s">
        <v>1607</v>
      </c>
      <c r="D498" s="95" t="s">
        <v>1608</v>
      </c>
      <c r="E498" s="98" t="s">
        <v>1609</v>
      </c>
      <c r="F498" s="87">
        <v>5000000</v>
      </c>
      <c r="G498" s="95" t="s">
        <v>1610</v>
      </c>
    </row>
    <row r="499" spans="1:7" s="120" customFormat="1" ht="23.25">
      <c r="A499" s="6">
        <v>497</v>
      </c>
      <c r="B499" s="118">
        <v>43091</v>
      </c>
      <c r="C499" s="109" t="s">
        <v>1611</v>
      </c>
      <c r="D499" s="119" t="s">
        <v>18</v>
      </c>
      <c r="E499" s="109" t="s">
        <v>1612</v>
      </c>
      <c r="F499" s="105">
        <v>42595300</v>
      </c>
      <c r="G499" s="113" t="s">
        <v>1613</v>
      </c>
    </row>
    <row r="500" spans="1:7" s="30" customFormat="1" ht="26.25">
      <c r="A500" s="6">
        <v>498</v>
      </c>
      <c r="B500" s="121">
        <v>43098</v>
      </c>
      <c r="C500" s="98" t="s">
        <v>1614</v>
      </c>
      <c r="D500" s="95" t="s">
        <v>37</v>
      </c>
      <c r="E500" s="98" t="s">
        <v>1615</v>
      </c>
      <c r="F500" s="87">
        <v>264317</v>
      </c>
      <c r="G500" s="95" t="s">
        <v>1616</v>
      </c>
    </row>
    <row r="501" spans="1:7" s="30" customFormat="1" ht="67.5">
      <c r="A501" s="6">
        <v>499</v>
      </c>
      <c r="B501" s="122">
        <v>43102</v>
      </c>
      <c r="C501" s="53" t="s">
        <v>1617</v>
      </c>
      <c r="D501" s="40" t="s">
        <v>395</v>
      </c>
      <c r="E501" s="80" t="s">
        <v>1618</v>
      </c>
      <c r="F501" s="87">
        <v>100000</v>
      </c>
      <c r="G501" s="80" t="s">
        <v>1619</v>
      </c>
    </row>
    <row r="502" spans="1:7" s="30" customFormat="1" ht="45">
      <c r="A502" s="6">
        <v>500</v>
      </c>
      <c r="B502" s="122">
        <v>43105</v>
      </c>
      <c r="C502" s="53" t="s">
        <v>1620</v>
      </c>
      <c r="D502" s="40" t="s">
        <v>37</v>
      </c>
      <c r="E502" s="80" t="s">
        <v>1621</v>
      </c>
      <c r="F502" s="87">
        <v>250000</v>
      </c>
      <c r="G502" s="80" t="s">
        <v>1622</v>
      </c>
    </row>
    <row r="503" spans="1:7" s="30" customFormat="1" ht="33.75">
      <c r="A503" s="6">
        <v>501</v>
      </c>
      <c r="B503" s="122">
        <v>43119</v>
      </c>
      <c r="C503" s="53" t="s">
        <v>1623</v>
      </c>
      <c r="D503" s="40" t="s">
        <v>37</v>
      </c>
      <c r="E503" s="80" t="s">
        <v>1624</v>
      </c>
      <c r="F503" s="87">
        <v>873307</v>
      </c>
      <c r="G503" s="80" t="s">
        <v>1625</v>
      </c>
    </row>
    <row r="504" spans="1:7" s="30" customFormat="1" ht="33.75">
      <c r="A504" s="6">
        <v>502</v>
      </c>
      <c r="B504" s="14">
        <v>43122</v>
      </c>
      <c r="C504" s="53" t="s">
        <v>1626</v>
      </c>
      <c r="D504" s="95" t="s">
        <v>14</v>
      </c>
      <c r="E504" s="80" t="s">
        <v>1627</v>
      </c>
      <c r="F504" s="87">
        <v>100000</v>
      </c>
      <c r="G504" s="24" t="s">
        <v>1628</v>
      </c>
    </row>
    <row r="505" spans="1:7" s="30" customFormat="1" ht="39">
      <c r="A505" s="6">
        <v>503</v>
      </c>
      <c r="B505" s="14">
        <v>43123</v>
      </c>
      <c r="C505" s="98" t="s">
        <v>1629</v>
      </c>
      <c r="D505" s="95" t="s">
        <v>22</v>
      </c>
      <c r="E505" s="80" t="s">
        <v>1630</v>
      </c>
      <c r="F505" s="87">
        <v>6000000</v>
      </c>
      <c r="G505" s="95" t="s">
        <v>1631</v>
      </c>
    </row>
    <row r="506" spans="1:7" s="30" customFormat="1" ht="51.75">
      <c r="A506" s="6">
        <v>504</v>
      </c>
      <c r="B506" s="122">
        <v>43133</v>
      </c>
      <c r="C506" s="73" t="s">
        <v>1632</v>
      </c>
      <c r="D506" s="40" t="s">
        <v>37</v>
      </c>
      <c r="E506" s="98" t="s">
        <v>1633</v>
      </c>
      <c r="F506" s="87">
        <v>20461000</v>
      </c>
      <c r="G506" s="95" t="s">
        <v>1634</v>
      </c>
    </row>
    <row r="507" spans="1:7" s="30" customFormat="1" ht="77.25">
      <c r="A507" s="6">
        <v>505</v>
      </c>
      <c r="B507" s="122">
        <v>43133</v>
      </c>
      <c r="C507" s="73" t="s">
        <v>1635</v>
      </c>
      <c r="D507" s="40" t="s">
        <v>37</v>
      </c>
      <c r="E507" s="24" t="s">
        <v>1636</v>
      </c>
      <c r="F507" s="87">
        <v>481300</v>
      </c>
      <c r="G507" s="95" t="s">
        <v>1637</v>
      </c>
    </row>
    <row r="508" spans="1:7" s="30" customFormat="1" ht="90">
      <c r="A508" s="6">
        <v>506</v>
      </c>
      <c r="B508" s="122">
        <v>43133</v>
      </c>
      <c r="C508" s="73" t="s">
        <v>1638</v>
      </c>
      <c r="D508" s="40" t="s">
        <v>37</v>
      </c>
      <c r="E508" s="24" t="s">
        <v>1639</v>
      </c>
      <c r="F508" s="87">
        <v>500000</v>
      </c>
      <c r="G508" s="95" t="s">
        <v>1640</v>
      </c>
    </row>
    <row r="509" spans="1:7" s="30" customFormat="1" ht="77.25">
      <c r="A509" s="6">
        <v>507</v>
      </c>
      <c r="B509" s="122">
        <v>43136</v>
      </c>
      <c r="C509" s="73" t="s">
        <v>1641</v>
      </c>
      <c r="D509" s="40" t="s">
        <v>37</v>
      </c>
      <c r="E509" s="24" t="s">
        <v>1642</v>
      </c>
      <c r="F509" s="87">
        <v>8500000</v>
      </c>
      <c r="G509" s="95" t="s">
        <v>1643</v>
      </c>
    </row>
    <row r="510" spans="1:7" s="30" customFormat="1" ht="199.5">
      <c r="A510" s="6">
        <v>508</v>
      </c>
      <c r="B510" s="122">
        <v>43137</v>
      </c>
      <c r="C510" s="73" t="s">
        <v>1644</v>
      </c>
      <c r="D510" s="40" t="s">
        <v>37</v>
      </c>
      <c r="E510" s="98" t="s">
        <v>1645</v>
      </c>
      <c r="F510" s="87">
        <v>350000</v>
      </c>
      <c r="G510" s="95" t="s">
        <v>1646</v>
      </c>
    </row>
    <row r="511" spans="1:7" s="30" customFormat="1" ht="157.5">
      <c r="A511" s="6">
        <v>509</v>
      </c>
      <c r="B511" s="122">
        <v>43138</v>
      </c>
      <c r="C511" s="73" t="s">
        <v>1647</v>
      </c>
      <c r="D511" s="95" t="s">
        <v>14</v>
      </c>
      <c r="E511" s="98" t="s">
        <v>1648</v>
      </c>
      <c r="F511" s="87">
        <v>352734</v>
      </c>
      <c r="G511" s="95" t="s">
        <v>1649</v>
      </c>
    </row>
    <row r="512" spans="1:7" s="30" customFormat="1" ht="90">
      <c r="A512" s="6">
        <v>510</v>
      </c>
      <c r="B512" s="122">
        <v>43165</v>
      </c>
      <c r="C512" s="73" t="s">
        <v>1650</v>
      </c>
      <c r="D512" s="95" t="s">
        <v>1651</v>
      </c>
      <c r="E512" s="98" t="s">
        <v>1652</v>
      </c>
      <c r="F512" s="87">
        <v>225000</v>
      </c>
      <c r="G512" s="95" t="s">
        <v>1653</v>
      </c>
    </row>
    <row r="513" spans="1:7" s="30" customFormat="1" ht="51.75">
      <c r="A513" s="6">
        <v>511</v>
      </c>
      <c r="B513" s="122">
        <v>43167</v>
      </c>
      <c r="C513" s="73" t="s">
        <v>1654</v>
      </c>
      <c r="D513" s="95" t="s">
        <v>14</v>
      </c>
      <c r="E513" s="98" t="s">
        <v>1655</v>
      </c>
      <c r="F513" s="87">
        <v>100000</v>
      </c>
      <c r="G513" s="95" t="s">
        <v>1656</v>
      </c>
    </row>
    <row r="514" spans="1:7" s="30" customFormat="1" ht="115.5">
      <c r="A514" s="6">
        <v>512</v>
      </c>
      <c r="B514" s="122">
        <v>43167</v>
      </c>
      <c r="C514" s="73" t="s">
        <v>1657</v>
      </c>
      <c r="D514" s="95" t="s">
        <v>52</v>
      </c>
      <c r="E514" s="98" t="s">
        <v>1658</v>
      </c>
      <c r="F514" s="87">
        <v>1060000</v>
      </c>
      <c r="G514" s="95" t="s">
        <v>1659</v>
      </c>
    </row>
    <row r="515" spans="1:7" s="30" customFormat="1" ht="39">
      <c r="A515" s="6">
        <v>513</v>
      </c>
      <c r="B515" s="122">
        <v>43178</v>
      </c>
      <c r="C515" s="53" t="s">
        <v>1660</v>
      </c>
      <c r="D515" s="95" t="s">
        <v>37</v>
      </c>
      <c r="E515" s="98" t="s">
        <v>1661</v>
      </c>
      <c r="F515" s="87">
        <v>105000</v>
      </c>
      <c r="G515" s="95" t="s">
        <v>1662</v>
      </c>
    </row>
    <row r="516" spans="1:7" s="30" customFormat="1" ht="94.5">
      <c r="A516" s="6">
        <v>514</v>
      </c>
      <c r="B516" s="14">
        <v>43180</v>
      </c>
      <c r="C516" s="97" t="s">
        <v>1663</v>
      </c>
      <c r="D516" s="95" t="s">
        <v>22</v>
      </c>
      <c r="E516" s="98" t="s">
        <v>1664</v>
      </c>
      <c r="F516" s="87">
        <v>132000</v>
      </c>
      <c r="G516" s="95" t="s">
        <v>1665</v>
      </c>
    </row>
    <row r="517" spans="1:7" s="30" customFormat="1" ht="77.25">
      <c r="A517" s="6">
        <v>515</v>
      </c>
      <c r="B517" s="14">
        <v>43180</v>
      </c>
      <c r="C517" s="98" t="s">
        <v>1666</v>
      </c>
      <c r="D517" s="95" t="s">
        <v>37</v>
      </c>
      <c r="E517" s="98" t="s">
        <v>1667</v>
      </c>
      <c r="F517" s="87">
        <v>600000</v>
      </c>
      <c r="G517" s="95" t="s">
        <v>1668</v>
      </c>
    </row>
    <row r="518" spans="1:7" s="30" customFormat="1" ht="51.75">
      <c r="A518" s="6">
        <v>516</v>
      </c>
      <c r="B518" s="14">
        <v>43181</v>
      </c>
      <c r="C518" s="98" t="s">
        <v>1669</v>
      </c>
      <c r="D518" s="95" t="s">
        <v>37</v>
      </c>
      <c r="E518" s="98" t="s">
        <v>1670</v>
      </c>
      <c r="F518" s="87">
        <v>300000</v>
      </c>
      <c r="G518" s="95" t="s">
        <v>1671</v>
      </c>
    </row>
    <row r="519" spans="1:7" s="30" customFormat="1" ht="63">
      <c r="A519" s="6">
        <v>517</v>
      </c>
      <c r="B519" s="14">
        <v>43181</v>
      </c>
      <c r="C519" s="98" t="s">
        <v>1672</v>
      </c>
      <c r="D519" s="95" t="s">
        <v>14</v>
      </c>
      <c r="E519" s="98" t="s">
        <v>1674</v>
      </c>
      <c r="F519" s="87">
        <v>200000</v>
      </c>
      <c r="G519" s="95" t="s">
        <v>1673</v>
      </c>
    </row>
    <row r="520" spans="1:7" s="30" customFormat="1" ht="39">
      <c r="A520" s="6">
        <v>518</v>
      </c>
      <c r="B520" s="14">
        <v>43182</v>
      </c>
      <c r="C520" s="98" t="s">
        <v>1675</v>
      </c>
      <c r="D520" s="95" t="s">
        <v>14</v>
      </c>
      <c r="E520" s="98" t="s">
        <v>1676</v>
      </c>
      <c r="F520" s="87">
        <v>500000</v>
      </c>
      <c r="G520" s="95" t="s">
        <v>1677</v>
      </c>
    </row>
    <row r="521" spans="1:7" s="30" customFormat="1" ht="73.5">
      <c r="A521" s="6">
        <v>519</v>
      </c>
      <c r="B521" s="14">
        <v>43182</v>
      </c>
      <c r="C521" s="98" t="s">
        <v>1678</v>
      </c>
      <c r="D521" s="95" t="s">
        <v>37</v>
      </c>
      <c r="E521" s="98" t="s">
        <v>1679</v>
      </c>
      <c r="F521" s="87">
        <v>1321000</v>
      </c>
      <c r="G521" s="95" t="s">
        <v>1680</v>
      </c>
    </row>
    <row r="522" spans="1:7" s="30" customFormat="1" ht="105.75" thickBot="1">
      <c r="A522" s="6">
        <v>520</v>
      </c>
      <c r="B522" s="14">
        <v>43186</v>
      </c>
      <c r="C522" s="98" t="s">
        <v>1681</v>
      </c>
      <c r="D522" s="95" t="s">
        <v>37</v>
      </c>
      <c r="E522" s="98" t="s">
        <v>1682</v>
      </c>
      <c r="F522" s="87">
        <v>300000</v>
      </c>
      <c r="G522" s="123" t="s">
        <v>1683</v>
      </c>
    </row>
    <row r="523" spans="1:7" s="30" customFormat="1" ht="90">
      <c r="A523" s="6">
        <v>521</v>
      </c>
      <c r="B523" s="14">
        <v>43186</v>
      </c>
      <c r="C523" s="98" t="s">
        <v>1684</v>
      </c>
      <c r="D523" s="95" t="s">
        <v>52</v>
      </c>
      <c r="E523" s="98" t="s">
        <v>1685</v>
      </c>
      <c r="F523" s="87">
        <v>4938889</v>
      </c>
      <c r="G523" s="95" t="s">
        <v>1686</v>
      </c>
    </row>
    <row r="524" spans="1:7" s="30" customFormat="1" ht="77.25">
      <c r="A524" s="6">
        <v>522</v>
      </c>
      <c r="B524" s="14">
        <v>43193</v>
      </c>
      <c r="C524" s="98" t="s">
        <v>1687</v>
      </c>
      <c r="D524" s="95" t="s">
        <v>51</v>
      </c>
      <c r="E524" s="98" t="s">
        <v>1688</v>
      </c>
      <c r="F524" s="87">
        <v>5000000</v>
      </c>
      <c r="G524" s="95" t="s">
        <v>1689</v>
      </c>
    </row>
    <row r="525" spans="1:7" s="30" customFormat="1" ht="77.25">
      <c r="A525" s="6">
        <v>523</v>
      </c>
      <c r="B525" s="14">
        <v>43193</v>
      </c>
      <c r="C525" s="98" t="s">
        <v>1690</v>
      </c>
      <c r="D525" s="95" t="s">
        <v>37</v>
      </c>
      <c r="E525" s="98" t="s">
        <v>1691</v>
      </c>
      <c r="F525" s="87">
        <v>1000000</v>
      </c>
      <c r="G525" s="95" t="s">
        <v>1692</v>
      </c>
    </row>
    <row r="526" spans="1:7" s="30" customFormat="1" ht="52.5">
      <c r="A526" s="6">
        <v>524</v>
      </c>
      <c r="B526" s="14">
        <v>43230</v>
      </c>
      <c r="C526" s="98" t="s">
        <v>1693</v>
      </c>
      <c r="D526" s="95" t="s">
        <v>14</v>
      </c>
      <c r="E526" s="98" t="s">
        <v>1694</v>
      </c>
      <c r="F526" s="87">
        <v>200000</v>
      </c>
      <c r="G526" s="95" t="s">
        <v>1695</v>
      </c>
    </row>
    <row r="527" spans="1:7" s="30" customFormat="1" ht="51.75">
      <c r="A527" s="6">
        <v>525</v>
      </c>
      <c r="B527" s="14">
        <v>43235</v>
      </c>
      <c r="C527" s="98" t="s">
        <v>1696</v>
      </c>
      <c r="D527" s="95" t="s">
        <v>52</v>
      </c>
      <c r="E527" s="98" t="s">
        <v>1697</v>
      </c>
      <c r="F527" s="87">
        <v>3000000</v>
      </c>
      <c r="G527" s="95" t="s">
        <v>1698</v>
      </c>
    </row>
    <row r="528" spans="1:7" s="30" customFormat="1" ht="77.25">
      <c r="A528" s="6">
        <v>526</v>
      </c>
      <c r="B528" s="14">
        <v>43235</v>
      </c>
      <c r="C528" s="98" t="s">
        <v>1699</v>
      </c>
      <c r="D528" s="95" t="s">
        <v>37</v>
      </c>
      <c r="E528" s="98" t="s">
        <v>1700</v>
      </c>
      <c r="F528" s="87">
        <v>5875000</v>
      </c>
      <c r="G528" s="95" t="s">
        <v>1701</v>
      </c>
    </row>
    <row r="529" spans="1:7" s="30" customFormat="1" ht="64.5">
      <c r="A529" s="6">
        <v>527</v>
      </c>
      <c r="B529" s="14">
        <v>43235</v>
      </c>
      <c r="C529" s="98" t="s">
        <v>1702</v>
      </c>
      <c r="D529" s="95" t="s">
        <v>37</v>
      </c>
      <c r="E529" s="98" t="s">
        <v>1703</v>
      </c>
      <c r="F529" s="87">
        <v>100000</v>
      </c>
      <c r="G529" s="95" t="s">
        <v>1704</v>
      </c>
    </row>
    <row r="530" spans="1:7" s="30" customFormat="1" ht="64.5">
      <c r="A530" s="6">
        <v>528</v>
      </c>
      <c r="B530" s="14">
        <v>43244</v>
      </c>
      <c r="C530" s="98" t="s">
        <v>1705</v>
      </c>
      <c r="D530" s="95" t="s">
        <v>30</v>
      </c>
      <c r="E530" s="98" t="s">
        <v>1706</v>
      </c>
      <c r="F530" s="87">
        <v>10000000</v>
      </c>
      <c r="G530" s="95" t="s">
        <v>1707</v>
      </c>
    </row>
    <row r="531" spans="1:7" s="30" customFormat="1" ht="73.5">
      <c r="A531" s="6">
        <v>529</v>
      </c>
      <c r="B531" s="14">
        <v>43244</v>
      </c>
      <c r="C531" s="98" t="s">
        <v>1708</v>
      </c>
      <c r="D531" s="95" t="s">
        <v>22</v>
      </c>
      <c r="E531" s="98" t="s">
        <v>1709</v>
      </c>
      <c r="F531" s="87">
        <v>400000</v>
      </c>
      <c r="G531" s="95" t="s">
        <v>1710</v>
      </c>
    </row>
    <row r="532" spans="1:7" s="30" customFormat="1" ht="90">
      <c r="A532" s="6">
        <v>530</v>
      </c>
      <c r="B532" s="14">
        <v>43248</v>
      </c>
      <c r="C532" s="98" t="s">
        <v>1711</v>
      </c>
      <c r="D532" s="95" t="s">
        <v>22</v>
      </c>
      <c r="E532" s="98" t="s">
        <v>1712</v>
      </c>
      <c r="F532" s="87">
        <v>2000000</v>
      </c>
      <c r="G532" s="95" t="s">
        <v>1713</v>
      </c>
    </row>
    <row r="533" spans="1:7" s="30" customFormat="1" ht="126">
      <c r="A533" s="6">
        <v>531</v>
      </c>
      <c r="B533" s="14">
        <v>43248</v>
      </c>
      <c r="C533" s="98" t="s">
        <v>1714</v>
      </c>
      <c r="D533" s="95" t="s">
        <v>52</v>
      </c>
      <c r="E533" s="98" t="s">
        <v>1715</v>
      </c>
      <c r="F533" s="87">
        <v>190366000</v>
      </c>
      <c r="G533" s="95" t="s">
        <v>1716</v>
      </c>
    </row>
    <row r="534" spans="1:7" s="30" customFormat="1" ht="52.5">
      <c r="A534" s="6">
        <v>532</v>
      </c>
      <c r="B534" s="14" t="s">
        <v>1717</v>
      </c>
      <c r="C534" s="98" t="s">
        <v>1718</v>
      </c>
      <c r="D534" s="95" t="s">
        <v>37</v>
      </c>
      <c r="E534" s="98" t="s">
        <v>1719</v>
      </c>
      <c r="F534" s="87">
        <v>100000</v>
      </c>
      <c r="G534" s="95" t="s">
        <v>1720</v>
      </c>
    </row>
    <row r="535" spans="1:7" s="30" customFormat="1" ht="90">
      <c r="A535" s="6">
        <v>533</v>
      </c>
      <c r="B535" s="14">
        <v>43263</v>
      </c>
      <c r="C535" s="98" t="s">
        <v>1721</v>
      </c>
      <c r="D535" s="95" t="s">
        <v>22</v>
      </c>
      <c r="E535" s="98" t="s">
        <v>1722</v>
      </c>
      <c r="F535" s="87">
        <v>6000000</v>
      </c>
      <c r="G535" s="95" t="s">
        <v>1723</v>
      </c>
    </row>
    <row r="536" spans="1:7" s="30" customFormat="1" ht="64.5">
      <c r="A536" s="6">
        <v>534</v>
      </c>
      <c r="B536" s="122">
        <v>43265</v>
      </c>
      <c r="C536" s="97" t="s">
        <v>1724</v>
      </c>
      <c r="D536" s="40" t="s">
        <v>162</v>
      </c>
      <c r="E536" s="98" t="s">
        <v>1725</v>
      </c>
      <c r="F536" s="87">
        <v>10000000</v>
      </c>
      <c r="G536" s="95" t="s">
        <v>1726</v>
      </c>
    </row>
    <row r="537" spans="1:7" s="30" customFormat="1" ht="64.5">
      <c r="A537" s="6">
        <v>535</v>
      </c>
      <c r="B537" s="122">
        <v>43266</v>
      </c>
      <c r="C537" s="98" t="s">
        <v>1727</v>
      </c>
      <c r="D537" s="40" t="s">
        <v>37</v>
      </c>
      <c r="E537" s="98" t="s">
        <v>1728</v>
      </c>
      <c r="F537" s="87">
        <v>46770000</v>
      </c>
      <c r="G537" s="95" t="s">
        <v>1729</v>
      </c>
    </row>
    <row r="538" spans="1:7" s="30" customFormat="1" ht="64.5">
      <c r="A538" s="6">
        <v>536</v>
      </c>
      <c r="B538" s="122">
        <v>43269</v>
      </c>
      <c r="C538" s="7" t="s">
        <v>1730</v>
      </c>
      <c r="D538" s="40" t="s">
        <v>14</v>
      </c>
      <c r="E538" s="98" t="s">
        <v>1731</v>
      </c>
      <c r="F538" s="87">
        <v>10000000</v>
      </c>
      <c r="G538" s="95" t="s">
        <v>1732</v>
      </c>
    </row>
    <row r="539" spans="1:7" s="30" customFormat="1" ht="64.5">
      <c r="A539" s="6">
        <v>537</v>
      </c>
      <c r="B539" s="122">
        <v>43270</v>
      </c>
      <c r="C539" s="98" t="s">
        <v>1733</v>
      </c>
      <c r="D539" s="40" t="s">
        <v>37</v>
      </c>
      <c r="E539" s="98" t="s">
        <v>1734</v>
      </c>
      <c r="F539" s="87">
        <v>300000</v>
      </c>
      <c r="G539" s="95" t="s">
        <v>1735</v>
      </c>
    </row>
    <row r="540" spans="1:7" s="30" customFormat="1" ht="64.5">
      <c r="A540" s="6">
        <v>538</v>
      </c>
      <c r="B540" s="122">
        <v>43271</v>
      </c>
      <c r="C540" s="98" t="s">
        <v>1736</v>
      </c>
      <c r="D540" s="40" t="s">
        <v>37</v>
      </c>
      <c r="E540" s="98" t="s">
        <v>1737</v>
      </c>
      <c r="F540" s="87">
        <v>4500000</v>
      </c>
      <c r="G540" s="95" t="s">
        <v>1738</v>
      </c>
    </row>
    <row r="541" spans="1:7" s="30" customFormat="1" ht="73.5">
      <c r="A541" s="6">
        <v>539</v>
      </c>
      <c r="B541" s="122">
        <v>43279</v>
      </c>
      <c r="C541" s="98" t="s">
        <v>1739</v>
      </c>
      <c r="D541" s="40" t="s">
        <v>37</v>
      </c>
      <c r="E541" s="98" t="s">
        <v>1740</v>
      </c>
      <c r="F541" s="87">
        <v>500000</v>
      </c>
      <c r="G541" s="95" t="s">
        <v>1741</v>
      </c>
    </row>
    <row r="542" spans="1:7" s="30" customFormat="1" ht="67.5">
      <c r="A542" s="6">
        <v>540</v>
      </c>
      <c r="B542" s="122">
        <v>43297</v>
      </c>
      <c r="C542" s="98" t="s">
        <v>1742</v>
      </c>
      <c r="D542" s="40" t="s">
        <v>1743</v>
      </c>
      <c r="E542" s="80" t="s">
        <v>1744</v>
      </c>
      <c r="F542" s="87">
        <v>300000</v>
      </c>
      <c r="G542" s="80" t="s">
        <v>1745</v>
      </c>
    </row>
    <row r="543" spans="1:7" s="30" customFormat="1" ht="112.5">
      <c r="A543" s="6">
        <v>541</v>
      </c>
      <c r="B543" s="122">
        <v>43297</v>
      </c>
      <c r="C543" s="98" t="s">
        <v>1746</v>
      </c>
      <c r="D543" s="40" t="s">
        <v>1747</v>
      </c>
      <c r="E543" s="80" t="s">
        <v>1748</v>
      </c>
      <c r="F543" s="87">
        <v>350000</v>
      </c>
      <c r="G543" s="80" t="s">
        <v>1749</v>
      </c>
    </row>
    <row r="544" spans="1:7" s="30" customFormat="1" ht="78.75">
      <c r="A544" s="6">
        <v>542</v>
      </c>
      <c r="B544" s="122">
        <v>43298</v>
      </c>
      <c r="C544" s="98" t="s">
        <v>1750</v>
      </c>
      <c r="D544" s="40" t="s">
        <v>37</v>
      </c>
      <c r="E544" s="80" t="s">
        <v>1751</v>
      </c>
      <c r="F544" s="87">
        <v>49590</v>
      </c>
      <c r="G544" s="80" t="s">
        <v>1752</v>
      </c>
    </row>
    <row r="545" spans="1:7" s="30" customFormat="1" ht="78.75">
      <c r="A545" s="6">
        <v>543</v>
      </c>
      <c r="B545" s="122">
        <v>43298</v>
      </c>
      <c r="C545" s="98" t="s">
        <v>1753</v>
      </c>
      <c r="D545" s="40" t="s">
        <v>37</v>
      </c>
      <c r="E545" s="80" t="s">
        <v>1754</v>
      </c>
      <c r="F545" s="87">
        <v>300000</v>
      </c>
      <c r="G545" s="80" t="s">
        <v>1755</v>
      </c>
    </row>
    <row r="546" spans="1:7" s="30" customFormat="1" ht="56.25">
      <c r="A546" s="6">
        <v>544</v>
      </c>
      <c r="B546" s="122">
        <v>43299</v>
      </c>
      <c r="C546" s="98" t="s">
        <v>1756</v>
      </c>
      <c r="D546" s="40" t="s">
        <v>1757</v>
      </c>
      <c r="E546" s="80" t="s">
        <v>1758</v>
      </c>
      <c r="F546" s="87">
        <v>19000000</v>
      </c>
      <c r="G546" s="80" t="s">
        <v>1759</v>
      </c>
    </row>
    <row r="547" spans="1:7" s="30" customFormat="1" ht="90">
      <c r="A547" s="6">
        <v>545</v>
      </c>
      <c r="B547" s="122">
        <v>43304</v>
      </c>
      <c r="C547" s="124" t="s">
        <v>1760</v>
      </c>
      <c r="D547" s="40" t="s">
        <v>37</v>
      </c>
      <c r="E547" s="80" t="s">
        <v>1761</v>
      </c>
      <c r="F547" s="87">
        <v>100000</v>
      </c>
      <c r="G547" s="80" t="s">
        <v>1762</v>
      </c>
    </row>
    <row r="548" spans="1:7" s="30" customFormat="1" ht="78.75">
      <c r="A548" s="6">
        <v>546</v>
      </c>
      <c r="B548" s="122">
        <v>43306</v>
      </c>
      <c r="C548" s="124" t="s">
        <v>1763</v>
      </c>
      <c r="D548" s="40" t="s">
        <v>14</v>
      </c>
      <c r="E548" s="80" t="s">
        <v>1764</v>
      </c>
      <c r="F548" s="87">
        <v>300000</v>
      </c>
      <c r="G548" s="80" t="s">
        <v>1765</v>
      </c>
    </row>
    <row r="549" spans="1:7" s="30" customFormat="1" ht="146.25">
      <c r="A549" s="6">
        <v>547</v>
      </c>
      <c r="B549" s="122">
        <v>43307</v>
      </c>
      <c r="C549" s="97" t="s">
        <v>1766</v>
      </c>
      <c r="D549" s="40" t="s">
        <v>52</v>
      </c>
      <c r="E549" s="80" t="s">
        <v>1767</v>
      </c>
      <c r="F549" s="87">
        <v>88378</v>
      </c>
      <c r="G549" s="116" t="s">
        <v>1768</v>
      </c>
    </row>
    <row r="550" spans="1:7" s="30" customFormat="1" ht="157.5">
      <c r="A550" s="6">
        <v>548</v>
      </c>
      <c r="B550" s="122">
        <v>43308</v>
      </c>
      <c r="C550" s="124" t="s">
        <v>1769</v>
      </c>
      <c r="D550" s="40" t="s">
        <v>14</v>
      </c>
      <c r="E550" s="80" t="s">
        <v>1770</v>
      </c>
      <c r="F550" s="87">
        <v>50000</v>
      </c>
      <c r="G550" s="80" t="s">
        <v>1771</v>
      </c>
    </row>
    <row r="551" spans="1:7" s="30" customFormat="1" ht="270">
      <c r="A551" s="6">
        <v>549</v>
      </c>
      <c r="B551" s="122">
        <v>43311</v>
      </c>
      <c r="C551" s="98" t="s">
        <v>1772</v>
      </c>
      <c r="D551" s="40" t="s">
        <v>172</v>
      </c>
      <c r="E551" s="80" t="s">
        <v>1773</v>
      </c>
      <c r="F551" s="87">
        <v>100000</v>
      </c>
      <c r="G551" s="80" t="s">
        <v>1774</v>
      </c>
    </row>
    <row r="552" spans="1:7" s="30" customFormat="1" ht="30">
      <c r="A552" s="6">
        <v>550</v>
      </c>
      <c r="B552" s="122">
        <v>43314</v>
      </c>
      <c r="C552" s="97" t="s">
        <v>1775</v>
      </c>
      <c r="D552" s="40" t="s">
        <v>52</v>
      </c>
      <c r="E552" s="80" t="s">
        <v>1776</v>
      </c>
      <c r="F552" s="87">
        <v>2192505</v>
      </c>
      <c r="G552" s="80" t="s">
        <v>1777</v>
      </c>
    </row>
    <row r="553" spans="1:7" s="30" customFormat="1" ht="45">
      <c r="A553" s="6">
        <v>551</v>
      </c>
      <c r="B553" s="122">
        <v>43315</v>
      </c>
      <c r="C553" s="124" t="s">
        <v>1778</v>
      </c>
      <c r="D553" s="40" t="s">
        <v>14</v>
      </c>
      <c r="E553" s="80" t="s">
        <v>1779</v>
      </c>
      <c r="F553" s="87">
        <v>4000000</v>
      </c>
      <c r="G553" s="80" t="s">
        <v>1780</v>
      </c>
    </row>
    <row r="554" spans="1:7" s="30" customFormat="1" ht="45">
      <c r="A554" s="6">
        <v>552</v>
      </c>
      <c r="B554" s="122">
        <v>43315</v>
      </c>
      <c r="C554" s="124" t="s">
        <v>1781</v>
      </c>
      <c r="D554" s="40" t="s">
        <v>18</v>
      </c>
      <c r="E554" s="80" t="s">
        <v>1782</v>
      </c>
      <c r="F554" s="87">
        <v>13650000</v>
      </c>
      <c r="G554" s="80" t="s">
        <v>1783</v>
      </c>
    </row>
    <row r="555" spans="1:7" s="30" customFormat="1" ht="45">
      <c r="A555" s="6">
        <v>553</v>
      </c>
      <c r="B555" s="122">
        <v>43315</v>
      </c>
      <c r="C555" s="89" t="s">
        <v>1784</v>
      </c>
      <c r="D555" s="40" t="s">
        <v>14</v>
      </c>
      <c r="E555" s="80" t="s">
        <v>1785</v>
      </c>
      <c r="F555" s="87">
        <v>12000000</v>
      </c>
      <c r="G555" s="80" t="s">
        <v>1786</v>
      </c>
    </row>
    <row r="556" spans="1:7" s="30" customFormat="1" ht="33.75">
      <c r="A556" s="6">
        <v>554</v>
      </c>
      <c r="B556" s="122">
        <v>43318</v>
      </c>
      <c r="C556" s="124" t="s">
        <v>1787</v>
      </c>
      <c r="D556" s="40" t="s">
        <v>14</v>
      </c>
      <c r="E556" s="80" t="s">
        <v>1788</v>
      </c>
      <c r="F556" s="87">
        <v>300000</v>
      </c>
      <c r="G556" s="80" t="s">
        <v>1789</v>
      </c>
    </row>
    <row r="557" spans="1:7" s="30" customFormat="1" ht="45">
      <c r="A557" s="6">
        <v>555</v>
      </c>
      <c r="B557" s="122">
        <v>43319</v>
      </c>
      <c r="C557" s="124" t="s">
        <v>1790</v>
      </c>
      <c r="D557" s="40" t="s">
        <v>22</v>
      </c>
      <c r="E557" s="80" t="s">
        <v>1791</v>
      </c>
      <c r="F557" s="87">
        <v>8000000</v>
      </c>
      <c r="G557" s="80" t="s">
        <v>1792</v>
      </c>
    </row>
    <row r="558" spans="1:7" s="30" customFormat="1" ht="67.5">
      <c r="A558" s="6">
        <v>556</v>
      </c>
      <c r="B558" s="122">
        <v>43319</v>
      </c>
      <c r="C558" s="124" t="s">
        <v>1793</v>
      </c>
      <c r="D558" s="40" t="s">
        <v>37</v>
      </c>
      <c r="E558" s="80" t="s">
        <v>1794</v>
      </c>
      <c r="F558" s="87">
        <v>200000</v>
      </c>
      <c r="G558" s="80" t="s">
        <v>1795</v>
      </c>
    </row>
    <row r="559" spans="1:7" s="30" customFormat="1" ht="67.5">
      <c r="A559" s="6">
        <v>557</v>
      </c>
      <c r="B559" s="122">
        <v>43321</v>
      </c>
      <c r="C559" s="124" t="s">
        <v>1796</v>
      </c>
      <c r="D559" s="40" t="s">
        <v>18</v>
      </c>
      <c r="E559" s="80" t="s">
        <v>1797</v>
      </c>
      <c r="F559" s="87">
        <v>7200000</v>
      </c>
      <c r="G559" s="80" t="s">
        <v>1798</v>
      </c>
    </row>
    <row r="560" spans="1:7" s="30" customFormat="1" ht="168.75">
      <c r="A560" s="6">
        <v>558</v>
      </c>
      <c r="B560" s="122">
        <v>43333</v>
      </c>
      <c r="C560" s="124" t="s">
        <v>1799</v>
      </c>
      <c r="D560" s="80" t="s">
        <v>14</v>
      </c>
      <c r="E560" s="80" t="s">
        <v>1800</v>
      </c>
      <c r="F560" s="87">
        <v>136889</v>
      </c>
      <c r="G560" s="80" t="s">
        <v>1801</v>
      </c>
    </row>
    <row r="561" spans="1:7" s="30" customFormat="1" ht="101.25">
      <c r="A561" s="6">
        <v>559</v>
      </c>
      <c r="B561" s="122">
        <v>43335</v>
      </c>
      <c r="C561" s="124" t="s">
        <v>1802</v>
      </c>
      <c r="D561" s="80" t="s">
        <v>14</v>
      </c>
      <c r="E561" s="80" t="s">
        <v>1803</v>
      </c>
      <c r="F561" s="87">
        <v>250000</v>
      </c>
      <c r="G561" s="80" t="s">
        <v>1801</v>
      </c>
    </row>
    <row r="562" spans="1:7" s="30" customFormat="1" ht="45">
      <c r="A562" s="6">
        <v>560</v>
      </c>
      <c r="B562" s="122">
        <v>43335</v>
      </c>
      <c r="C562" s="124" t="s">
        <v>1804</v>
      </c>
      <c r="D562" s="80" t="s">
        <v>37</v>
      </c>
      <c r="E562" s="80" t="s">
        <v>1805</v>
      </c>
      <c r="F562" s="87">
        <v>8236582</v>
      </c>
      <c r="G562" s="80" t="s">
        <v>1806</v>
      </c>
    </row>
    <row r="563" spans="1:7" s="30" customFormat="1" ht="67.5">
      <c r="A563" s="6">
        <v>561</v>
      </c>
      <c r="B563" s="122">
        <v>43341</v>
      </c>
      <c r="C563" s="124" t="s">
        <v>1807</v>
      </c>
      <c r="D563" s="80" t="s">
        <v>51</v>
      </c>
      <c r="E563" s="80" t="s">
        <v>1808</v>
      </c>
      <c r="F563" s="87">
        <v>19800000</v>
      </c>
      <c r="G563" s="80" t="s">
        <v>1809</v>
      </c>
    </row>
    <row r="564" spans="1:7" s="30" customFormat="1" ht="45">
      <c r="A564" s="6">
        <v>562</v>
      </c>
      <c r="B564" s="122">
        <v>43341</v>
      </c>
      <c r="C564" s="7" t="s">
        <v>1810</v>
      </c>
      <c r="D564" s="80" t="s">
        <v>22</v>
      </c>
      <c r="E564" s="80" t="s">
        <v>1811</v>
      </c>
      <c r="F564" s="87">
        <v>12000000</v>
      </c>
      <c r="G564" s="80" t="s">
        <v>1812</v>
      </c>
    </row>
    <row r="565" spans="1:7" s="30" customFormat="1" ht="45">
      <c r="A565" s="6">
        <v>563</v>
      </c>
      <c r="B565" s="122">
        <v>43341</v>
      </c>
      <c r="C565" s="124" t="s">
        <v>1813</v>
      </c>
      <c r="D565" s="80" t="s">
        <v>37</v>
      </c>
      <c r="E565" s="80" t="s">
        <v>1814</v>
      </c>
      <c r="F565" s="87">
        <v>3300000</v>
      </c>
      <c r="G565" s="80" t="s">
        <v>1815</v>
      </c>
    </row>
    <row r="566" spans="1:7" s="30" customFormat="1" ht="45">
      <c r="A566" s="6">
        <v>564</v>
      </c>
      <c r="B566" s="122">
        <v>43341</v>
      </c>
      <c r="C566" s="124" t="s">
        <v>1816</v>
      </c>
      <c r="D566" s="80" t="s">
        <v>37</v>
      </c>
      <c r="E566" s="80" t="s">
        <v>1817</v>
      </c>
      <c r="F566" s="87">
        <v>6000000</v>
      </c>
      <c r="G566" s="80" t="s">
        <v>1818</v>
      </c>
    </row>
    <row r="567" spans="1:7" s="30" customFormat="1" ht="33.75">
      <c r="A567" s="6">
        <v>565</v>
      </c>
      <c r="B567" s="122">
        <v>43354</v>
      </c>
      <c r="C567" s="97" t="s">
        <v>1819</v>
      </c>
      <c r="D567" s="80" t="s">
        <v>52</v>
      </c>
      <c r="E567" s="80" t="s">
        <v>1820</v>
      </c>
      <c r="F567" s="87">
        <v>200000</v>
      </c>
      <c r="G567" s="80" t="s">
        <v>1821</v>
      </c>
    </row>
    <row r="568" spans="1:7" s="30" customFormat="1" ht="123.75">
      <c r="A568" s="6">
        <v>566</v>
      </c>
      <c r="B568" s="122">
        <v>43355</v>
      </c>
      <c r="C568" s="124" t="s">
        <v>1822</v>
      </c>
      <c r="D568" s="80" t="s">
        <v>14</v>
      </c>
      <c r="E568" s="80" t="s">
        <v>1823</v>
      </c>
      <c r="F568" s="87">
        <v>300000</v>
      </c>
      <c r="G568" s="80" t="s">
        <v>1824</v>
      </c>
    </row>
    <row r="569" spans="1:7" s="30" customFormat="1" ht="33.75">
      <c r="A569" s="6">
        <v>567</v>
      </c>
      <c r="B569" s="122">
        <v>43360</v>
      </c>
      <c r="C569" s="124" t="s">
        <v>1825</v>
      </c>
      <c r="D569" s="80" t="s">
        <v>51</v>
      </c>
      <c r="E569" s="80" t="s">
        <v>1826</v>
      </c>
      <c r="F569" s="87">
        <v>2000000</v>
      </c>
      <c r="G569" s="80" t="s">
        <v>1827</v>
      </c>
    </row>
    <row r="570" spans="1:7" s="30" customFormat="1" ht="45">
      <c r="A570" s="6">
        <v>568</v>
      </c>
      <c r="B570" s="122">
        <v>43361</v>
      </c>
      <c r="C570" s="124" t="s">
        <v>1828</v>
      </c>
      <c r="D570" s="80" t="s">
        <v>37</v>
      </c>
      <c r="E570" s="80" t="s">
        <v>1829</v>
      </c>
      <c r="F570" s="87">
        <v>4100000</v>
      </c>
      <c r="G570" s="80" t="s">
        <v>1830</v>
      </c>
    </row>
    <row r="571" spans="1:7" s="30" customFormat="1" ht="56.25">
      <c r="A571" s="6">
        <v>569</v>
      </c>
      <c r="B571" s="122">
        <v>43363</v>
      </c>
      <c r="C571" s="124" t="s">
        <v>1831</v>
      </c>
      <c r="D571" s="80" t="s">
        <v>51</v>
      </c>
      <c r="E571" s="80" t="s">
        <v>1832</v>
      </c>
      <c r="F571" s="87">
        <v>42461538</v>
      </c>
      <c r="G571" s="80" t="s">
        <v>1833</v>
      </c>
    </row>
    <row r="572" spans="1:7" s="30" customFormat="1" ht="45">
      <c r="A572" s="6">
        <v>570</v>
      </c>
      <c r="B572" s="122">
        <v>43369</v>
      </c>
      <c r="C572" s="124" t="s">
        <v>1834</v>
      </c>
      <c r="D572" s="80" t="s">
        <v>37</v>
      </c>
      <c r="E572" s="80" t="s">
        <v>1835</v>
      </c>
      <c r="F572" s="87">
        <v>5000000</v>
      </c>
      <c r="G572" s="80" t="s">
        <v>1836</v>
      </c>
    </row>
    <row r="573" spans="1:7" s="30" customFormat="1" ht="33.75">
      <c r="A573" s="6">
        <v>571</v>
      </c>
      <c r="B573" s="122">
        <v>43369</v>
      </c>
      <c r="C573" s="97" t="s">
        <v>1837</v>
      </c>
      <c r="D573" s="80" t="s">
        <v>14</v>
      </c>
      <c r="E573" s="80" t="s">
        <v>1838</v>
      </c>
      <c r="F573" s="87">
        <v>200000</v>
      </c>
      <c r="G573" s="80" t="s">
        <v>1839</v>
      </c>
    </row>
    <row r="574" spans="1:7" s="30" customFormat="1" ht="33.75">
      <c r="A574" s="6">
        <v>572</v>
      </c>
      <c r="B574" s="122">
        <v>43371</v>
      </c>
      <c r="C574" s="30" t="s">
        <v>1840</v>
      </c>
      <c r="D574" s="80" t="s">
        <v>37</v>
      </c>
      <c r="E574" s="80" t="s">
        <v>1841</v>
      </c>
      <c r="F574" s="87">
        <v>3000000</v>
      </c>
      <c r="G574" s="80" t="s">
        <v>1842</v>
      </c>
    </row>
    <row r="575" spans="1:7" s="30" customFormat="1" ht="45">
      <c r="A575" s="6">
        <v>573</v>
      </c>
      <c r="B575" s="122">
        <v>43371</v>
      </c>
      <c r="C575" s="89" t="s">
        <v>1843</v>
      </c>
      <c r="D575" s="80" t="s">
        <v>37</v>
      </c>
      <c r="E575" s="80" t="s">
        <v>1844</v>
      </c>
      <c r="F575" s="87">
        <v>230000</v>
      </c>
      <c r="G575" s="80" t="s">
        <v>1845</v>
      </c>
    </row>
    <row r="576" spans="1:7" s="30" customFormat="1" ht="56.25">
      <c r="A576" s="6">
        <v>574</v>
      </c>
      <c r="B576" s="122">
        <v>43376</v>
      </c>
      <c r="C576" s="89" t="s">
        <v>1846</v>
      </c>
      <c r="D576" s="80" t="s">
        <v>18</v>
      </c>
      <c r="E576" s="80" t="s">
        <v>1847</v>
      </c>
      <c r="F576" s="87">
        <v>2800000</v>
      </c>
      <c r="G576" s="80" t="s">
        <v>1848</v>
      </c>
    </row>
    <row r="577" spans="1:7" s="30" customFormat="1" ht="45">
      <c r="A577" s="6">
        <v>575</v>
      </c>
      <c r="B577" s="122">
        <v>43382</v>
      </c>
      <c r="C577" s="89" t="s">
        <v>1849</v>
      </c>
      <c r="D577" s="80" t="s">
        <v>37</v>
      </c>
      <c r="E577" s="80" t="s">
        <v>1850</v>
      </c>
      <c r="F577" s="87">
        <v>1328800</v>
      </c>
      <c r="G577" s="80" t="s">
        <v>1851</v>
      </c>
    </row>
    <row r="578" spans="1:7" s="30" customFormat="1" ht="292.5">
      <c r="A578" s="6">
        <v>576</v>
      </c>
      <c r="B578" s="122">
        <v>43383</v>
      </c>
      <c r="C578" s="89" t="s">
        <v>1852</v>
      </c>
      <c r="D578" s="80" t="s">
        <v>162</v>
      </c>
      <c r="E578" s="80" t="s">
        <v>1853</v>
      </c>
      <c r="F578" s="87">
        <v>2000000</v>
      </c>
      <c r="G578" s="80" t="s">
        <v>1854</v>
      </c>
    </row>
    <row r="579" spans="1:7" s="30" customFormat="1" ht="45">
      <c r="A579" s="6">
        <v>577</v>
      </c>
      <c r="B579" s="122">
        <v>43388</v>
      </c>
      <c r="C579" s="89" t="s">
        <v>1855</v>
      </c>
      <c r="D579" s="80" t="s">
        <v>37</v>
      </c>
      <c r="E579" s="80" t="s">
        <v>1856</v>
      </c>
      <c r="F579" s="87">
        <v>34741739</v>
      </c>
      <c r="G579" s="80" t="s">
        <v>1857</v>
      </c>
    </row>
    <row r="580" spans="1:7" s="30" customFormat="1" ht="45">
      <c r="A580" s="6">
        <v>578</v>
      </c>
      <c r="B580" s="122">
        <v>43388</v>
      </c>
      <c r="C580" s="89" t="s">
        <v>1858</v>
      </c>
      <c r="D580" s="80" t="s">
        <v>37</v>
      </c>
      <c r="E580" s="80" t="s">
        <v>1859</v>
      </c>
      <c r="F580" s="87">
        <v>4000000</v>
      </c>
      <c r="G580" s="80" t="s">
        <v>1860</v>
      </c>
    </row>
    <row r="581" spans="1:7" s="30" customFormat="1">
      <c r="A581" s="6">
        <v>579</v>
      </c>
      <c r="B581" s="122">
        <v>43392</v>
      </c>
      <c r="C581" s="89" t="s">
        <v>1861</v>
      </c>
      <c r="D581" s="80" t="s">
        <v>37</v>
      </c>
      <c r="E581" s="80" t="s">
        <v>1269</v>
      </c>
      <c r="F581" s="87">
        <v>5000000</v>
      </c>
      <c r="G581" s="80" t="s">
        <v>1862</v>
      </c>
    </row>
    <row r="582" spans="1:7" s="30" customFormat="1" ht="56.25">
      <c r="A582" s="6">
        <v>580</v>
      </c>
      <c r="B582" s="122">
        <v>43396</v>
      </c>
      <c r="C582" s="97" t="s">
        <v>1863</v>
      </c>
      <c r="D582" s="80" t="s">
        <v>22</v>
      </c>
      <c r="E582" s="80" t="s">
        <v>1864</v>
      </c>
      <c r="F582" s="87">
        <v>500000</v>
      </c>
      <c r="G582" s="80" t="s">
        <v>1662</v>
      </c>
    </row>
    <row r="583" spans="1:7" s="30" customFormat="1" ht="33.75">
      <c r="A583" s="6">
        <v>581</v>
      </c>
      <c r="B583" s="122">
        <v>43405</v>
      </c>
      <c r="C583" s="97" t="s">
        <v>1865</v>
      </c>
      <c r="D583" s="80" t="s">
        <v>22</v>
      </c>
      <c r="E583" s="80" t="s">
        <v>1866</v>
      </c>
      <c r="F583" s="87">
        <v>600000</v>
      </c>
      <c r="G583" s="80" t="s">
        <v>1867</v>
      </c>
    </row>
    <row r="584" spans="1:7" s="30" customFormat="1" ht="45">
      <c r="A584" s="6">
        <v>582</v>
      </c>
      <c r="B584" s="122">
        <v>43412</v>
      </c>
      <c r="C584" s="30" t="s">
        <v>1868</v>
      </c>
      <c r="D584" s="80" t="s">
        <v>37</v>
      </c>
      <c r="E584" s="80" t="s">
        <v>1869</v>
      </c>
      <c r="F584" s="87">
        <v>7730000</v>
      </c>
      <c r="G584" s="80" t="s">
        <v>1870</v>
      </c>
    </row>
    <row r="585" spans="1:7" s="30" customFormat="1" ht="45">
      <c r="A585" s="6">
        <v>583</v>
      </c>
      <c r="B585" s="122">
        <v>43412</v>
      </c>
      <c r="C585" s="89" t="s">
        <v>1871</v>
      </c>
      <c r="D585" s="80" t="s">
        <v>37</v>
      </c>
      <c r="E585" s="80" t="s">
        <v>1872</v>
      </c>
      <c r="F585" s="87">
        <v>6775000</v>
      </c>
      <c r="G585" s="80" t="s">
        <v>1873</v>
      </c>
    </row>
    <row r="586" spans="1:7" s="30" customFormat="1" ht="33.75">
      <c r="A586" s="6">
        <v>584</v>
      </c>
      <c r="B586" s="122">
        <v>43416</v>
      </c>
      <c r="C586" s="89" t="s">
        <v>1874</v>
      </c>
      <c r="D586" s="80" t="s">
        <v>37</v>
      </c>
      <c r="E586" s="116" t="s">
        <v>1875</v>
      </c>
      <c r="F586" s="87">
        <v>1800000</v>
      </c>
      <c r="G586" s="80" t="s">
        <v>1876</v>
      </c>
    </row>
    <row r="587" spans="1:7" s="30" customFormat="1" ht="45">
      <c r="A587" s="6">
        <v>585</v>
      </c>
      <c r="B587" s="122">
        <v>43423</v>
      </c>
      <c r="C587" s="89" t="s">
        <v>1877</v>
      </c>
      <c r="D587" s="80" t="s">
        <v>22</v>
      </c>
      <c r="E587" s="80" t="s">
        <v>1878</v>
      </c>
      <c r="F587" s="87">
        <v>1000000</v>
      </c>
      <c r="G587" s="80" t="s">
        <v>1879</v>
      </c>
    </row>
    <row r="588" spans="1:7" s="30" customFormat="1" ht="56.25">
      <c r="A588" s="6">
        <v>586</v>
      </c>
      <c r="B588" s="122">
        <v>43425</v>
      </c>
      <c r="C588" s="89" t="s">
        <v>1880</v>
      </c>
      <c r="D588" s="80" t="s">
        <v>14</v>
      </c>
      <c r="E588" s="80" t="s">
        <v>1694</v>
      </c>
      <c r="F588" s="87">
        <v>472000</v>
      </c>
      <c r="G588" s="80" t="s">
        <v>1881</v>
      </c>
    </row>
    <row r="589" spans="1:7" s="30" customFormat="1" ht="56.25">
      <c r="A589" s="6">
        <v>587</v>
      </c>
      <c r="B589" s="122">
        <v>43426</v>
      </c>
      <c r="C589" s="89" t="s">
        <v>1882</v>
      </c>
      <c r="D589" s="80" t="s">
        <v>14</v>
      </c>
      <c r="E589" s="80" t="s">
        <v>1883</v>
      </c>
      <c r="F589" s="87">
        <v>500000</v>
      </c>
      <c r="G589" s="80" t="s">
        <v>1884</v>
      </c>
    </row>
    <row r="590" spans="1:7" s="30" customFormat="1" ht="33.75">
      <c r="A590" s="6">
        <v>588</v>
      </c>
      <c r="B590" s="122">
        <v>43426</v>
      </c>
      <c r="C590" s="89" t="s">
        <v>1885</v>
      </c>
      <c r="D590" s="80" t="s">
        <v>30</v>
      </c>
      <c r="E590" s="80" t="s">
        <v>1886</v>
      </c>
      <c r="F590" s="87">
        <v>3000000</v>
      </c>
      <c r="G590" s="80" t="s">
        <v>1887</v>
      </c>
    </row>
    <row r="591" spans="1:7" s="30" customFormat="1" ht="90">
      <c r="A591" s="6">
        <v>589</v>
      </c>
      <c r="B591" s="122">
        <v>43427</v>
      </c>
      <c r="C591" s="89" t="s">
        <v>1888</v>
      </c>
      <c r="D591" s="80" t="s">
        <v>30</v>
      </c>
      <c r="E591" s="80" t="s">
        <v>1889</v>
      </c>
      <c r="F591" s="87">
        <v>1515186</v>
      </c>
      <c r="G591" s="80" t="s">
        <v>1890</v>
      </c>
    </row>
    <row r="592" spans="1:7" s="30" customFormat="1" ht="56.25">
      <c r="A592" s="6">
        <v>590</v>
      </c>
      <c r="B592" s="122">
        <v>43430</v>
      </c>
      <c r="C592" s="89" t="s">
        <v>1891</v>
      </c>
      <c r="D592" s="80" t="s">
        <v>18</v>
      </c>
      <c r="E592" s="80" t="s">
        <v>1892</v>
      </c>
      <c r="F592" s="87">
        <v>39600000</v>
      </c>
      <c r="G592" s="80" t="s">
        <v>1893</v>
      </c>
    </row>
    <row r="593" spans="1:7" s="30" customFormat="1" ht="67.5">
      <c r="A593" s="6">
        <v>591</v>
      </c>
      <c r="B593" s="122">
        <v>43431</v>
      </c>
      <c r="C593" s="89" t="s">
        <v>1894</v>
      </c>
      <c r="D593" s="80" t="s">
        <v>52</v>
      </c>
      <c r="E593" s="80" t="s">
        <v>1895</v>
      </c>
      <c r="F593" s="87">
        <v>1900000</v>
      </c>
      <c r="G593" s="80" t="s">
        <v>1896</v>
      </c>
    </row>
    <row r="594" spans="1:7" s="30" customFormat="1" ht="135">
      <c r="A594" s="6">
        <v>592</v>
      </c>
      <c r="B594" s="122">
        <v>43431</v>
      </c>
      <c r="C594" s="89" t="s">
        <v>1897</v>
      </c>
      <c r="D594" s="80" t="s">
        <v>51</v>
      </c>
      <c r="E594" s="80" t="s">
        <v>1898</v>
      </c>
      <c r="F594" s="87">
        <v>3900000</v>
      </c>
      <c r="G594" s="80" t="s">
        <v>1899</v>
      </c>
    </row>
    <row r="595" spans="1:7" s="30" customFormat="1" ht="90">
      <c r="A595" s="6">
        <v>593</v>
      </c>
      <c r="B595" s="122">
        <v>43433</v>
      </c>
      <c r="C595" s="89" t="s">
        <v>1900</v>
      </c>
      <c r="D595" s="80" t="s">
        <v>22</v>
      </c>
      <c r="E595" s="80" t="s">
        <v>1901</v>
      </c>
      <c r="F595" s="87">
        <v>5040940</v>
      </c>
      <c r="G595" s="80" t="s">
        <v>1902</v>
      </c>
    </row>
    <row r="596" spans="1:7" s="30" customFormat="1" ht="45">
      <c r="A596" s="6">
        <v>594</v>
      </c>
      <c r="B596" s="122">
        <v>43434</v>
      </c>
      <c r="C596" s="89" t="s">
        <v>1903</v>
      </c>
      <c r="D596" s="80" t="s">
        <v>37</v>
      </c>
      <c r="E596" s="80" t="s">
        <v>1904</v>
      </c>
      <c r="F596" s="87">
        <v>3000000</v>
      </c>
      <c r="G596" s="80" t="s">
        <v>1905</v>
      </c>
    </row>
    <row r="597" spans="1:7" s="30" customFormat="1" ht="45">
      <c r="A597" s="6">
        <v>595</v>
      </c>
      <c r="B597" s="122">
        <v>43434</v>
      </c>
      <c r="C597" s="89" t="s">
        <v>1906</v>
      </c>
      <c r="D597" s="80" t="s">
        <v>37</v>
      </c>
      <c r="E597" s="80" t="s">
        <v>1907</v>
      </c>
      <c r="F597" s="87">
        <v>27000000</v>
      </c>
      <c r="G597" s="80" t="s">
        <v>1908</v>
      </c>
    </row>
    <row r="598" spans="1:7" s="30" customFormat="1" ht="45">
      <c r="A598" s="6">
        <v>596</v>
      </c>
      <c r="B598" s="122">
        <v>43434</v>
      </c>
      <c r="C598" s="89" t="s">
        <v>1909</v>
      </c>
      <c r="D598" s="80" t="s">
        <v>73</v>
      </c>
      <c r="E598" s="80" t="s">
        <v>1910</v>
      </c>
      <c r="F598" s="87">
        <v>28000000</v>
      </c>
      <c r="G598" s="80" t="s">
        <v>1911</v>
      </c>
    </row>
    <row r="599" spans="1:7" s="30" customFormat="1" ht="22.5">
      <c r="A599" s="6">
        <v>597</v>
      </c>
      <c r="B599" s="122">
        <v>43437</v>
      </c>
      <c r="C599" s="89" t="s">
        <v>1912</v>
      </c>
      <c r="D599" s="80" t="s">
        <v>52</v>
      </c>
      <c r="E599" s="80" t="s">
        <v>1913</v>
      </c>
      <c r="F599" s="87">
        <v>2000000</v>
      </c>
      <c r="G599" s="80" t="s">
        <v>1914</v>
      </c>
    </row>
    <row r="600" spans="1:7" s="30" customFormat="1" ht="45">
      <c r="A600" s="6">
        <v>598</v>
      </c>
      <c r="B600" s="122">
        <v>43440</v>
      </c>
      <c r="C600" s="30" t="s">
        <v>1915</v>
      </c>
      <c r="D600" s="80" t="s">
        <v>22</v>
      </c>
      <c r="E600" s="80" t="s">
        <v>1916</v>
      </c>
      <c r="F600" s="87">
        <v>900000</v>
      </c>
      <c r="G600" s="80" t="s">
        <v>1917</v>
      </c>
    </row>
    <row r="601" spans="1:7" s="30" customFormat="1" ht="45">
      <c r="A601" s="6">
        <v>599</v>
      </c>
      <c r="B601" s="122">
        <v>43446</v>
      </c>
      <c r="C601" s="97" t="s">
        <v>1918</v>
      </c>
      <c r="D601" s="125" t="s">
        <v>22</v>
      </c>
      <c r="E601" s="80" t="s">
        <v>1919</v>
      </c>
      <c r="F601" s="87">
        <v>1000000</v>
      </c>
      <c r="G601" s="80" t="s">
        <v>1920</v>
      </c>
    </row>
    <row r="602" spans="1:7" s="30" customFormat="1" ht="45">
      <c r="A602" s="6">
        <v>600</v>
      </c>
      <c r="B602" s="122">
        <v>43448</v>
      </c>
      <c r="C602" s="89" t="s">
        <v>1921</v>
      </c>
      <c r="D602" s="125" t="s">
        <v>66</v>
      </c>
      <c r="E602" s="80" t="s">
        <v>1922</v>
      </c>
      <c r="F602" s="87">
        <v>40000000</v>
      </c>
      <c r="G602" s="80" t="s">
        <v>1923</v>
      </c>
    </row>
    <row r="603" spans="1:7" s="30" customFormat="1" ht="56.25">
      <c r="A603" s="6">
        <v>601</v>
      </c>
      <c r="B603" s="122">
        <v>43451</v>
      </c>
      <c r="C603" s="89" t="s">
        <v>1924</v>
      </c>
      <c r="D603" s="125" t="s">
        <v>37</v>
      </c>
      <c r="E603" s="80" t="s">
        <v>1925</v>
      </c>
      <c r="F603" s="87">
        <v>5000000</v>
      </c>
      <c r="G603" s="80" t="s">
        <v>1926</v>
      </c>
    </row>
    <row r="604" spans="1:7" s="30" customFormat="1" ht="56.25">
      <c r="A604" s="6">
        <v>602</v>
      </c>
      <c r="B604" s="122">
        <v>43452</v>
      </c>
      <c r="C604" s="89" t="s">
        <v>1927</v>
      </c>
      <c r="D604" s="125" t="s">
        <v>14</v>
      </c>
      <c r="E604" s="80" t="s">
        <v>1928</v>
      </c>
      <c r="F604" s="87">
        <v>15000000</v>
      </c>
      <c r="G604" s="80" t="s">
        <v>1929</v>
      </c>
    </row>
    <row r="605" spans="1:7" s="30" customFormat="1" ht="56.25">
      <c r="A605" s="6">
        <v>603</v>
      </c>
      <c r="B605" s="122">
        <v>43460</v>
      </c>
      <c r="C605" s="89" t="s">
        <v>1930</v>
      </c>
      <c r="D605" s="125" t="s">
        <v>30</v>
      </c>
      <c r="E605" s="80" t="s">
        <v>1931</v>
      </c>
      <c r="F605" s="87">
        <v>3700000</v>
      </c>
      <c r="G605" s="80" t="s">
        <v>1932</v>
      </c>
    </row>
    <row r="606" spans="1:7" s="30" customFormat="1" ht="56.25">
      <c r="A606" s="6">
        <v>604</v>
      </c>
      <c r="B606" s="122">
        <v>43460</v>
      </c>
      <c r="C606" s="89" t="s">
        <v>1933</v>
      </c>
      <c r="D606" s="125" t="s">
        <v>14</v>
      </c>
      <c r="E606" s="80" t="s">
        <v>1934</v>
      </c>
      <c r="F606" s="87">
        <v>2000000</v>
      </c>
      <c r="G606" s="80" t="s">
        <v>1935</v>
      </c>
    </row>
    <row r="607" spans="1:7" s="30" customFormat="1" ht="22.5">
      <c r="A607" s="6">
        <v>605</v>
      </c>
      <c r="B607" s="122">
        <v>43460</v>
      </c>
      <c r="C607" s="89" t="s">
        <v>1936</v>
      </c>
      <c r="D607" s="125" t="s">
        <v>1937</v>
      </c>
      <c r="E607" s="80" t="s">
        <v>1938</v>
      </c>
      <c r="F607" s="87">
        <v>15359660</v>
      </c>
      <c r="G607" s="80" t="s">
        <v>1939</v>
      </c>
    </row>
    <row r="608" spans="1:7" s="30" customFormat="1" ht="101.25">
      <c r="A608" s="6">
        <v>606</v>
      </c>
      <c r="B608" s="122">
        <v>43461</v>
      </c>
      <c r="C608" s="97" t="s">
        <v>1940</v>
      </c>
      <c r="D608" s="125" t="s">
        <v>14</v>
      </c>
      <c r="E608" s="80" t="s">
        <v>1941</v>
      </c>
      <c r="F608" s="87">
        <v>500000</v>
      </c>
      <c r="G608" s="80" t="s">
        <v>1942</v>
      </c>
    </row>
    <row r="609" spans="1:7" s="30" customFormat="1" ht="33">
      <c r="A609" s="6">
        <v>607</v>
      </c>
      <c r="B609" s="122">
        <v>43461</v>
      </c>
      <c r="C609" s="89" t="s">
        <v>1943</v>
      </c>
      <c r="D609" s="125" t="s">
        <v>162</v>
      </c>
      <c r="E609" s="80" t="s">
        <v>1945</v>
      </c>
      <c r="F609" s="87">
        <v>6000000</v>
      </c>
      <c r="G609" s="80" t="s">
        <v>1944</v>
      </c>
    </row>
    <row r="610" spans="1:7" s="30" customFormat="1" ht="67.5">
      <c r="A610" s="6">
        <v>608</v>
      </c>
      <c r="B610" s="122">
        <v>43461</v>
      </c>
      <c r="C610" s="89" t="s">
        <v>1946</v>
      </c>
      <c r="D610" s="125" t="s">
        <v>37</v>
      </c>
      <c r="E610" s="80" t="s">
        <v>1947</v>
      </c>
      <c r="F610" s="87">
        <v>800000</v>
      </c>
      <c r="G610" s="80" t="s">
        <v>1948</v>
      </c>
    </row>
    <row r="611" spans="1:7" s="30" customFormat="1" ht="67.5">
      <c r="A611" s="6">
        <v>609</v>
      </c>
      <c r="B611" s="122">
        <v>43475</v>
      </c>
      <c r="C611" s="124" t="s">
        <v>1949</v>
      </c>
      <c r="D611" s="125" t="s">
        <v>132</v>
      </c>
      <c r="E611" s="80" t="s">
        <v>1950</v>
      </c>
      <c r="F611" s="87">
        <v>100000</v>
      </c>
      <c r="G611" s="80" t="s">
        <v>1951</v>
      </c>
    </row>
    <row r="612" spans="1:7" s="30" customFormat="1" ht="22.5">
      <c r="A612" s="6">
        <v>610</v>
      </c>
      <c r="B612" s="122">
        <v>43475</v>
      </c>
      <c r="C612" s="124" t="s">
        <v>1952</v>
      </c>
      <c r="D612" s="125" t="s">
        <v>1953</v>
      </c>
      <c r="E612" s="80" t="s">
        <v>1954</v>
      </c>
      <c r="F612" s="87">
        <v>750000</v>
      </c>
      <c r="G612" s="80" t="s">
        <v>1955</v>
      </c>
    </row>
    <row r="613" spans="1:7" s="30" customFormat="1" ht="78.75">
      <c r="A613" s="6">
        <v>611</v>
      </c>
      <c r="B613" s="122">
        <v>43468</v>
      </c>
      <c r="C613" s="124" t="s">
        <v>1956</v>
      </c>
      <c r="D613" s="40" t="s">
        <v>37</v>
      </c>
      <c r="E613" s="80" t="s">
        <v>1957</v>
      </c>
      <c r="F613" s="87">
        <v>300000</v>
      </c>
      <c r="G613" s="80" t="s">
        <v>1958</v>
      </c>
    </row>
    <row r="614" spans="1:7" s="30" customFormat="1" ht="56.25">
      <c r="A614" s="6">
        <v>612</v>
      </c>
      <c r="B614" s="122">
        <v>43468</v>
      </c>
      <c r="C614" s="124" t="s">
        <v>1959</v>
      </c>
      <c r="D614" s="125" t="s">
        <v>18</v>
      </c>
      <c r="E614" s="80" t="s">
        <v>1960</v>
      </c>
      <c r="F614" s="87">
        <v>3000000</v>
      </c>
      <c r="G614" s="80" t="s">
        <v>1961</v>
      </c>
    </row>
    <row r="615" spans="1:7" s="30" customFormat="1" ht="123.75">
      <c r="A615" s="6">
        <v>613</v>
      </c>
      <c r="B615" s="122">
        <v>43467</v>
      </c>
      <c r="C615" s="124" t="s">
        <v>1962</v>
      </c>
      <c r="D615" s="40" t="s">
        <v>37</v>
      </c>
      <c r="E615" s="80" t="s">
        <v>1964</v>
      </c>
      <c r="F615" s="87">
        <v>1000000</v>
      </c>
      <c r="G615" s="80" t="s">
        <v>1963</v>
      </c>
    </row>
    <row r="616" spans="1:7" s="30" customFormat="1" ht="67.5">
      <c r="A616" s="6">
        <v>614</v>
      </c>
      <c r="B616" s="122">
        <v>43483</v>
      </c>
      <c r="C616" s="124" t="s">
        <v>1965</v>
      </c>
      <c r="D616" s="40" t="s">
        <v>37</v>
      </c>
      <c r="E616" s="80" t="s">
        <v>1966</v>
      </c>
      <c r="F616" s="87">
        <v>100000</v>
      </c>
      <c r="G616" s="80" t="s">
        <v>1967</v>
      </c>
    </row>
    <row r="617" spans="1:7" s="30" customFormat="1" ht="45">
      <c r="A617" s="6">
        <v>615</v>
      </c>
      <c r="B617" s="122">
        <v>43486</v>
      </c>
      <c r="C617" s="124" t="s">
        <v>1968</v>
      </c>
      <c r="D617" s="40" t="s">
        <v>37</v>
      </c>
      <c r="E617" s="80" t="s">
        <v>1969</v>
      </c>
      <c r="F617" s="87">
        <v>40000000</v>
      </c>
      <c r="G617" s="80" t="s">
        <v>1970</v>
      </c>
    </row>
    <row r="618" spans="1:7" s="30" customFormat="1" ht="67.5">
      <c r="A618" s="6">
        <v>616</v>
      </c>
      <c r="B618" s="122">
        <v>43493</v>
      </c>
      <c r="C618" s="124" t="s">
        <v>1971</v>
      </c>
      <c r="D618" s="40" t="s">
        <v>14</v>
      </c>
      <c r="E618" s="80" t="s">
        <v>1972</v>
      </c>
      <c r="F618" s="87">
        <v>198000</v>
      </c>
      <c r="G618" s="80" t="s">
        <v>1973</v>
      </c>
    </row>
    <row r="619" spans="1:7" s="30" customFormat="1" ht="67.5">
      <c r="A619" s="6">
        <v>617</v>
      </c>
      <c r="B619" s="122">
        <v>43493</v>
      </c>
      <c r="C619" s="124" t="s">
        <v>1974</v>
      </c>
      <c r="D619" s="40" t="s">
        <v>22</v>
      </c>
      <c r="E619" s="80" t="s">
        <v>1975</v>
      </c>
      <c r="F619" s="87">
        <v>2740000</v>
      </c>
      <c r="G619" s="80" t="s">
        <v>1976</v>
      </c>
    </row>
    <row r="620" spans="1:7" s="30" customFormat="1" ht="45">
      <c r="A620" s="6">
        <v>618</v>
      </c>
      <c r="B620" s="122">
        <v>43497</v>
      </c>
      <c r="C620" s="89" t="s">
        <v>1977</v>
      </c>
      <c r="D620" s="40" t="s">
        <v>18</v>
      </c>
      <c r="E620" s="80" t="s">
        <v>1978</v>
      </c>
      <c r="F620" s="87">
        <v>19000000</v>
      </c>
      <c r="G620" s="80" t="s">
        <v>1979</v>
      </c>
    </row>
    <row r="621" spans="1:7" s="30" customFormat="1" ht="45">
      <c r="A621" s="6">
        <v>619</v>
      </c>
      <c r="B621" s="122">
        <v>43511</v>
      </c>
      <c r="C621" s="7" t="s">
        <v>1980</v>
      </c>
      <c r="D621" s="40" t="s">
        <v>22</v>
      </c>
      <c r="E621" s="80" t="s">
        <v>1981</v>
      </c>
      <c r="F621" s="87">
        <v>30000000</v>
      </c>
      <c r="G621" s="80" t="s">
        <v>1982</v>
      </c>
    </row>
    <row r="622" spans="1:7" s="30" customFormat="1" ht="45">
      <c r="A622" s="6">
        <v>620</v>
      </c>
      <c r="B622" s="122">
        <v>43511</v>
      </c>
      <c r="C622" s="7" t="s">
        <v>1983</v>
      </c>
      <c r="D622" s="40" t="s">
        <v>51</v>
      </c>
      <c r="E622" s="80" t="s">
        <v>1984</v>
      </c>
      <c r="F622" s="87">
        <v>70000000</v>
      </c>
      <c r="G622" s="80" t="s">
        <v>1985</v>
      </c>
    </row>
    <row r="623" spans="1:7" s="30" customFormat="1" ht="45">
      <c r="A623" s="6">
        <v>621</v>
      </c>
      <c r="B623" s="122">
        <v>43511</v>
      </c>
      <c r="C623" s="89" t="s">
        <v>1986</v>
      </c>
      <c r="D623" s="40" t="s">
        <v>22</v>
      </c>
      <c r="E623" s="80" t="s">
        <v>1987</v>
      </c>
      <c r="F623" s="87">
        <v>4000000</v>
      </c>
      <c r="G623" s="80" t="s">
        <v>1988</v>
      </c>
    </row>
    <row r="624" spans="1:7" s="30" customFormat="1" ht="45">
      <c r="A624" s="6">
        <v>622</v>
      </c>
      <c r="B624" s="122">
        <v>43516</v>
      </c>
      <c r="C624" s="89" t="s">
        <v>1989</v>
      </c>
      <c r="D624" s="40" t="s">
        <v>30</v>
      </c>
      <c r="E624" s="80" t="s">
        <v>1990</v>
      </c>
      <c r="F624" s="87">
        <v>300000</v>
      </c>
      <c r="G624" s="80" t="s">
        <v>1991</v>
      </c>
    </row>
    <row r="625" spans="1:7" s="30" customFormat="1" ht="101.25">
      <c r="A625" s="6">
        <v>623</v>
      </c>
      <c r="B625" s="122">
        <v>43522</v>
      </c>
      <c r="C625" s="89" t="s">
        <v>1992</v>
      </c>
      <c r="D625" s="40" t="s">
        <v>14</v>
      </c>
      <c r="E625" s="80" t="s">
        <v>1993</v>
      </c>
      <c r="F625" s="87">
        <v>100000</v>
      </c>
      <c r="G625" s="80" t="s">
        <v>1994</v>
      </c>
    </row>
    <row r="626" spans="1:7" s="30" customFormat="1" ht="45">
      <c r="A626" s="6">
        <v>624</v>
      </c>
      <c r="B626" s="122">
        <v>43524</v>
      </c>
      <c r="C626" s="124" t="s">
        <v>1995</v>
      </c>
      <c r="D626" s="40" t="s">
        <v>37</v>
      </c>
      <c r="E626" s="80" t="s">
        <v>1996</v>
      </c>
      <c r="F626" s="87">
        <v>5000000</v>
      </c>
      <c r="G626" s="80" t="s">
        <v>1997</v>
      </c>
    </row>
    <row r="627" spans="1:7" s="30" customFormat="1" ht="90">
      <c r="A627" s="6">
        <v>625</v>
      </c>
      <c r="B627" s="122">
        <v>43529</v>
      </c>
      <c r="C627" s="89" t="s">
        <v>1998</v>
      </c>
      <c r="D627" s="80" t="s">
        <v>52</v>
      </c>
      <c r="E627" s="80" t="s">
        <v>1999</v>
      </c>
      <c r="F627" s="87">
        <v>2700000</v>
      </c>
      <c r="G627" s="80" t="s">
        <v>2000</v>
      </c>
    </row>
    <row r="628" spans="1:7" s="30" customFormat="1" ht="56.25">
      <c r="A628" s="6">
        <v>626</v>
      </c>
      <c r="B628" s="122">
        <v>43536</v>
      </c>
      <c r="C628" s="97" t="s">
        <v>2001</v>
      </c>
      <c r="D628" s="40" t="s">
        <v>14</v>
      </c>
      <c r="E628" s="80" t="s">
        <v>2002</v>
      </c>
      <c r="F628" s="87">
        <v>128755</v>
      </c>
      <c r="G628" s="80" t="s">
        <v>2003</v>
      </c>
    </row>
    <row r="629" spans="1:7" s="30" customFormat="1" ht="45">
      <c r="A629" s="6">
        <v>627</v>
      </c>
      <c r="B629" s="122">
        <v>43538</v>
      </c>
      <c r="C629" s="89" t="s">
        <v>2004</v>
      </c>
      <c r="D629" s="31" t="s">
        <v>488</v>
      </c>
      <c r="E629" s="80" t="s">
        <v>2005</v>
      </c>
      <c r="F629" s="87">
        <v>12967000</v>
      </c>
      <c r="G629" s="80" t="s">
        <v>2006</v>
      </c>
    </row>
    <row r="630" spans="1:7" s="30" customFormat="1" ht="45">
      <c r="A630" s="6">
        <v>628</v>
      </c>
      <c r="B630" s="122">
        <v>43538</v>
      </c>
      <c r="C630" s="89" t="s">
        <v>2007</v>
      </c>
      <c r="D630" s="40" t="s">
        <v>116</v>
      </c>
      <c r="E630" s="80" t="s">
        <v>2008</v>
      </c>
      <c r="F630" s="87">
        <v>2757120</v>
      </c>
      <c r="G630" s="80" t="s">
        <v>2009</v>
      </c>
    </row>
    <row r="631" spans="1:7" s="30" customFormat="1" ht="135">
      <c r="A631" s="6">
        <v>629</v>
      </c>
      <c r="B631" s="122">
        <v>43539</v>
      </c>
      <c r="C631" s="89" t="s">
        <v>2010</v>
      </c>
      <c r="D631" s="40" t="s">
        <v>51</v>
      </c>
      <c r="E631" s="80" t="s">
        <v>2011</v>
      </c>
      <c r="F631" s="87">
        <v>28052170</v>
      </c>
      <c r="G631" s="80" t="s">
        <v>2012</v>
      </c>
    </row>
    <row r="632" spans="1:7" s="30" customFormat="1" ht="56.25">
      <c r="A632" s="6">
        <v>630</v>
      </c>
      <c r="B632" s="122">
        <v>43573</v>
      </c>
      <c r="C632" s="7" t="s">
        <v>2013</v>
      </c>
      <c r="D632" s="40" t="s">
        <v>22</v>
      </c>
      <c r="E632" s="80" t="s">
        <v>2014</v>
      </c>
      <c r="F632" s="87">
        <v>2000000</v>
      </c>
      <c r="G632" s="80" t="s">
        <v>2015</v>
      </c>
    </row>
    <row r="633" spans="1:7" s="30" customFormat="1" ht="45">
      <c r="A633" s="6">
        <v>631</v>
      </c>
      <c r="B633" s="122">
        <v>43574</v>
      </c>
      <c r="C633" s="89" t="s">
        <v>2016</v>
      </c>
      <c r="D633" s="40" t="s">
        <v>22</v>
      </c>
      <c r="E633" s="80" t="s">
        <v>1525</v>
      </c>
      <c r="F633" s="87">
        <v>6000000</v>
      </c>
      <c r="G633" s="80" t="s">
        <v>2017</v>
      </c>
    </row>
    <row r="634" spans="1:7" s="30" customFormat="1" ht="45">
      <c r="A634" s="6">
        <v>632</v>
      </c>
      <c r="B634" s="122">
        <v>43578</v>
      </c>
      <c r="C634" s="89" t="s">
        <v>2018</v>
      </c>
      <c r="D634" s="40" t="s">
        <v>14</v>
      </c>
      <c r="E634" s="80" t="s">
        <v>2019</v>
      </c>
      <c r="F634" s="87">
        <v>7000000</v>
      </c>
      <c r="G634" s="80" t="s">
        <v>2020</v>
      </c>
    </row>
    <row r="635" spans="1:7" s="30" customFormat="1" ht="45">
      <c r="A635" s="6">
        <v>633</v>
      </c>
      <c r="B635" s="122">
        <v>43579</v>
      </c>
      <c r="C635" s="89" t="s">
        <v>2021</v>
      </c>
      <c r="D635" s="40" t="s">
        <v>22</v>
      </c>
      <c r="E635" s="80" t="s">
        <v>2022</v>
      </c>
      <c r="F635" s="87">
        <v>15000000</v>
      </c>
      <c r="G635" s="80" t="s">
        <v>2023</v>
      </c>
    </row>
    <row r="636" spans="1:7" s="30" customFormat="1" ht="45">
      <c r="A636" s="6">
        <v>634</v>
      </c>
      <c r="B636" s="122">
        <v>43579</v>
      </c>
      <c r="C636" s="7" t="s">
        <v>2024</v>
      </c>
      <c r="D636" s="40" t="s">
        <v>14</v>
      </c>
      <c r="E636" s="80" t="s">
        <v>2025</v>
      </c>
      <c r="F636" s="87">
        <v>10000000</v>
      </c>
      <c r="G636" s="80" t="s">
        <v>2026</v>
      </c>
    </row>
    <row r="637" spans="1:7" s="30" customFormat="1" ht="45">
      <c r="A637" s="6">
        <v>635</v>
      </c>
      <c r="B637" s="122">
        <v>43579</v>
      </c>
      <c r="C637" s="89" t="s">
        <v>2027</v>
      </c>
      <c r="D637" s="40" t="s">
        <v>22</v>
      </c>
      <c r="E637" s="80" t="s">
        <v>2028</v>
      </c>
      <c r="F637" s="87">
        <v>300000</v>
      </c>
      <c r="G637" s="80" t="s">
        <v>2029</v>
      </c>
    </row>
    <row r="638" spans="1:7" s="30" customFormat="1" ht="45">
      <c r="A638" s="6">
        <v>636</v>
      </c>
      <c r="B638" s="122">
        <v>43587</v>
      </c>
      <c r="C638" s="89" t="s">
        <v>2030</v>
      </c>
      <c r="D638" s="40" t="s">
        <v>14</v>
      </c>
      <c r="E638" s="80" t="s">
        <v>2031</v>
      </c>
      <c r="F638" s="87">
        <v>2400000</v>
      </c>
      <c r="G638" s="80" t="s">
        <v>2032</v>
      </c>
    </row>
    <row r="639" spans="1:7" s="30" customFormat="1" ht="45">
      <c r="A639" s="6">
        <v>637</v>
      </c>
      <c r="B639" s="122">
        <v>43588</v>
      </c>
      <c r="C639" s="89" t="s">
        <v>2033</v>
      </c>
      <c r="D639" s="40" t="s">
        <v>22</v>
      </c>
      <c r="E639" s="80" t="s">
        <v>2034</v>
      </c>
      <c r="F639" s="87">
        <v>1000000</v>
      </c>
      <c r="G639" s="80" t="s">
        <v>2035</v>
      </c>
    </row>
    <row r="640" spans="1:7" s="30" customFormat="1" ht="45">
      <c r="A640" s="6">
        <v>638</v>
      </c>
      <c r="B640" s="122">
        <v>43593</v>
      </c>
      <c r="C640" s="89" t="s">
        <v>2036</v>
      </c>
      <c r="D640" s="40" t="s">
        <v>37</v>
      </c>
      <c r="E640" s="80" t="s">
        <v>2037</v>
      </c>
      <c r="F640" s="87">
        <v>13000000</v>
      </c>
      <c r="G640" s="80" t="s">
        <v>2038</v>
      </c>
    </row>
    <row r="641" spans="1:7" s="30" customFormat="1" ht="78.75">
      <c r="A641" s="6">
        <v>639</v>
      </c>
      <c r="B641" s="122">
        <v>43594</v>
      </c>
      <c r="C641" s="89" t="s">
        <v>2039</v>
      </c>
      <c r="D641" s="40" t="s">
        <v>2040</v>
      </c>
      <c r="E641" s="80" t="s">
        <v>2041</v>
      </c>
      <c r="F641" s="87">
        <v>150000</v>
      </c>
      <c r="G641" s="80" t="s">
        <v>2042</v>
      </c>
    </row>
    <row r="642" spans="1:7" s="30" customFormat="1" ht="45">
      <c r="A642" s="6">
        <v>640</v>
      </c>
      <c r="B642" s="122">
        <v>43598</v>
      </c>
      <c r="C642" s="89" t="s">
        <v>2043</v>
      </c>
      <c r="D642" s="40" t="s">
        <v>22</v>
      </c>
      <c r="E642" s="80" t="s">
        <v>2044</v>
      </c>
      <c r="F642" s="87">
        <v>11000000</v>
      </c>
      <c r="G642" s="80" t="s">
        <v>2045</v>
      </c>
    </row>
    <row r="643" spans="1:7" s="30" customFormat="1" ht="33.75">
      <c r="A643" s="6">
        <v>641</v>
      </c>
      <c r="B643" s="122">
        <v>43600</v>
      </c>
      <c r="C643" s="89" t="s">
        <v>2046</v>
      </c>
      <c r="D643" s="40" t="s">
        <v>37</v>
      </c>
      <c r="E643" s="80" t="s">
        <v>2047</v>
      </c>
      <c r="F643" s="87">
        <v>10000</v>
      </c>
      <c r="G643" s="80" t="s">
        <v>2048</v>
      </c>
    </row>
    <row r="644" spans="1:7" s="30" customFormat="1" ht="67.5">
      <c r="A644" s="6">
        <v>642</v>
      </c>
      <c r="B644" s="122">
        <v>43601</v>
      </c>
      <c r="C644" s="89" t="s">
        <v>2049</v>
      </c>
      <c r="D644" s="40" t="s">
        <v>18</v>
      </c>
      <c r="E644" s="80" t="s">
        <v>2050</v>
      </c>
      <c r="F644" s="87">
        <v>2500000</v>
      </c>
      <c r="G644" s="80" t="s">
        <v>2051</v>
      </c>
    </row>
    <row r="645" spans="1:7" s="30" customFormat="1" ht="45">
      <c r="A645" s="6">
        <v>643</v>
      </c>
      <c r="B645" s="122">
        <v>43602</v>
      </c>
      <c r="C645" s="89" t="s">
        <v>2052</v>
      </c>
      <c r="D645" s="40" t="s">
        <v>2053</v>
      </c>
      <c r="E645" s="80" t="s">
        <v>2054</v>
      </c>
      <c r="F645" s="87">
        <v>2000000</v>
      </c>
      <c r="G645" s="80" t="s">
        <v>2055</v>
      </c>
    </row>
    <row r="646" spans="1:7" s="30" customFormat="1" ht="45">
      <c r="A646" s="6">
        <v>644</v>
      </c>
      <c r="B646" s="122">
        <v>43606</v>
      </c>
      <c r="C646" s="89" t="s">
        <v>2056</v>
      </c>
      <c r="D646" s="40" t="s">
        <v>14</v>
      </c>
      <c r="E646" s="80" t="s">
        <v>2057</v>
      </c>
      <c r="F646" s="87">
        <v>4945857</v>
      </c>
      <c r="G646" s="80" t="s">
        <v>2058</v>
      </c>
    </row>
    <row r="647" spans="1:7" s="30" customFormat="1" ht="45">
      <c r="A647" s="6">
        <v>645</v>
      </c>
      <c r="B647" s="122">
        <v>43606</v>
      </c>
      <c r="C647" s="89" t="s">
        <v>2059</v>
      </c>
      <c r="D647" s="40" t="s">
        <v>37</v>
      </c>
      <c r="E647" s="80" t="s">
        <v>2060</v>
      </c>
      <c r="F647" s="87">
        <v>6842341</v>
      </c>
      <c r="G647" s="80" t="s">
        <v>2061</v>
      </c>
    </row>
    <row r="648" spans="1:7" s="30" customFormat="1" ht="78.75">
      <c r="A648" s="6">
        <v>646</v>
      </c>
      <c r="B648" s="122">
        <v>43606</v>
      </c>
      <c r="C648" s="89" t="s">
        <v>2062</v>
      </c>
      <c r="D648" s="40" t="s">
        <v>18</v>
      </c>
      <c r="E648" s="80" t="s">
        <v>2063</v>
      </c>
      <c r="F648" s="87">
        <v>10000000</v>
      </c>
      <c r="G648" s="80" t="s">
        <v>2064</v>
      </c>
    </row>
    <row r="649" spans="1:7" s="30" customFormat="1" ht="56.25">
      <c r="A649" s="6">
        <v>647</v>
      </c>
      <c r="B649" s="122">
        <v>43626</v>
      </c>
      <c r="C649" s="89" t="s">
        <v>2065</v>
      </c>
      <c r="D649" s="40" t="s">
        <v>66</v>
      </c>
      <c r="E649" s="80" t="s">
        <v>2066</v>
      </c>
      <c r="F649" s="87">
        <v>8778315</v>
      </c>
      <c r="G649" s="80" t="s">
        <v>2067</v>
      </c>
    </row>
    <row r="650" spans="1:7" s="30" customFormat="1" ht="33.75">
      <c r="A650" s="6">
        <v>648</v>
      </c>
      <c r="B650" s="122">
        <v>43626</v>
      </c>
      <c r="C650" s="89" t="s">
        <v>2068</v>
      </c>
      <c r="D650" s="40" t="s">
        <v>52</v>
      </c>
      <c r="E650" s="80" t="s">
        <v>2069</v>
      </c>
      <c r="F650" s="87">
        <v>7400000</v>
      </c>
      <c r="G650" s="80" t="s">
        <v>2070</v>
      </c>
    </row>
    <row r="651" spans="1:7" s="30" customFormat="1" ht="33.75">
      <c r="A651" s="6">
        <v>649</v>
      </c>
      <c r="B651" s="122">
        <v>43627</v>
      </c>
      <c r="C651" s="89" t="s">
        <v>2071</v>
      </c>
      <c r="D651" s="40" t="s">
        <v>14</v>
      </c>
      <c r="E651" s="80" t="s">
        <v>2072</v>
      </c>
      <c r="F651" s="87">
        <v>16802500</v>
      </c>
      <c r="G651" s="80" t="s">
        <v>2073</v>
      </c>
    </row>
    <row r="652" spans="1:7" s="30" customFormat="1" ht="56.25">
      <c r="A652" s="6">
        <v>650</v>
      </c>
      <c r="B652" s="122">
        <v>43627</v>
      </c>
      <c r="C652" s="89" t="s">
        <v>2074</v>
      </c>
      <c r="D652" s="40" t="s">
        <v>2075</v>
      </c>
      <c r="E652" s="80" t="s">
        <v>2076</v>
      </c>
      <c r="F652" s="87">
        <v>1600000</v>
      </c>
      <c r="G652" s="80" t="s">
        <v>2077</v>
      </c>
    </row>
    <row r="653" spans="1:7" s="30" customFormat="1" ht="45">
      <c r="A653" s="6">
        <v>651</v>
      </c>
      <c r="B653" s="122">
        <v>43629</v>
      </c>
      <c r="C653" s="89" t="s">
        <v>857</v>
      </c>
      <c r="D653" s="40" t="s">
        <v>22</v>
      </c>
      <c r="E653" s="80" t="s">
        <v>2078</v>
      </c>
      <c r="F653" s="87">
        <v>10000000</v>
      </c>
      <c r="G653" s="80" t="s">
        <v>2079</v>
      </c>
    </row>
    <row r="654" spans="1:7" s="30" customFormat="1" ht="56.25">
      <c r="A654" s="6">
        <v>652</v>
      </c>
      <c r="B654" s="122">
        <v>43634</v>
      </c>
      <c r="C654" s="89" t="s">
        <v>2080</v>
      </c>
      <c r="D654" s="40" t="s">
        <v>22</v>
      </c>
      <c r="E654" s="80" t="s">
        <v>2081</v>
      </c>
      <c r="F654" s="87">
        <v>20500000</v>
      </c>
      <c r="G654" s="80" t="s">
        <v>2082</v>
      </c>
    </row>
    <row r="655" spans="1:7" s="30" customFormat="1" ht="33.75">
      <c r="A655" s="6">
        <v>653</v>
      </c>
      <c r="B655" s="122">
        <v>43640</v>
      </c>
      <c r="C655" s="89" t="s">
        <v>2083</v>
      </c>
      <c r="D655" s="40" t="s">
        <v>37</v>
      </c>
      <c r="E655" s="80" t="s">
        <v>2084</v>
      </c>
      <c r="F655" s="87">
        <v>500000</v>
      </c>
      <c r="G655" s="80" t="s">
        <v>2085</v>
      </c>
    </row>
    <row r="656" spans="1:7" s="30" customFormat="1" ht="45">
      <c r="A656" s="6">
        <v>654</v>
      </c>
      <c r="B656" s="122">
        <v>43642</v>
      </c>
      <c r="C656" s="89" t="s">
        <v>2086</v>
      </c>
      <c r="D656" s="40" t="s">
        <v>22</v>
      </c>
      <c r="E656" s="80" t="s">
        <v>2087</v>
      </c>
      <c r="F656" s="87">
        <v>770000</v>
      </c>
      <c r="G656" s="80" t="s">
        <v>2088</v>
      </c>
    </row>
    <row r="657" spans="1:7" s="30" customFormat="1" ht="56.25">
      <c r="A657" s="6">
        <v>655</v>
      </c>
      <c r="B657" s="122">
        <v>43650</v>
      </c>
      <c r="C657" t="s">
        <v>2089</v>
      </c>
      <c r="D657" s="80" t="s">
        <v>22</v>
      </c>
      <c r="E657" s="80" t="s">
        <v>2090</v>
      </c>
      <c r="F657" s="87">
        <v>400000</v>
      </c>
      <c r="G657" s="80" t="s">
        <v>2091</v>
      </c>
    </row>
    <row r="658" spans="1:7" s="30" customFormat="1" ht="56.25">
      <c r="A658" s="6">
        <v>656</v>
      </c>
      <c r="B658" s="122">
        <v>43650</v>
      </c>
      <c r="C658" s="89" t="s">
        <v>2092</v>
      </c>
      <c r="D658" s="80" t="s">
        <v>18</v>
      </c>
      <c r="E658" s="80" t="s">
        <v>2093</v>
      </c>
      <c r="F658" s="87">
        <v>49800</v>
      </c>
      <c r="G658" s="80" t="s">
        <v>2094</v>
      </c>
    </row>
    <row r="659" spans="1:7" s="30" customFormat="1" ht="67.5">
      <c r="A659" s="6">
        <v>657</v>
      </c>
      <c r="B659" s="122">
        <v>43651</v>
      </c>
      <c r="C659" s="7" t="s">
        <v>2095</v>
      </c>
      <c r="D659" s="80" t="s">
        <v>14</v>
      </c>
      <c r="E659" s="80" t="s">
        <v>2096</v>
      </c>
      <c r="F659" s="87">
        <v>10000000</v>
      </c>
      <c r="G659" s="80" t="s">
        <v>2097</v>
      </c>
    </row>
    <row r="660" spans="1:7" s="30" customFormat="1" ht="45">
      <c r="A660" s="6">
        <v>658</v>
      </c>
      <c r="B660" s="122">
        <v>43656</v>
      </c>
      <c r="C660" s="89" t="s">
        <v>2098</v>
      </c>
      <c r="D660" s="80" t="s">
        <v>14</v>
      </c>
      <c r="E660" s="80" t="s">
        <v>2099</v>
      </c>
      <c r="F660" s="87">
        <v>3500000</v>
      </c>
      <c r="G660" s="80" t="s">
        <v>2100</v>
      </c>
    </row>
    <row r="661" spans="1:7" s="30" customFormat="1" ht="45">
      <c r="A661" s="6">
        <v>659</v>
      </c>
      <c r="B661" s="122">
        <v>43658</v>
      </c>
      <c r="C661" s="7" t="s">
        <v>2101</v>
      </c>
      <c r="D661" s="80" t="s">
        <v>2040</v>
      </c>
      <c r="E661" s="80" t="s">
        <v>2102</v>
      </c>
      <c r="F661" s="87">
        <v>19800000</v>
      </c>
      <c r="G661" s="80" t="s">
        <v>2103</v>
      </c>
    </row>
    <row r="662" spans="1:7" s="30" customFormat="1" ht="33.75">
      <c r="A662" s="6">
        <v>660</v>
      </c>
      <c r="B662" s="122">
        <v>43661</v>
      </c>
      <c r="C662" s="7" t="s">
        <v>2104</v>
      </c>
      <c r="D662" s="80" t="s">
        <v>51</v>
      </c>
      <c r="E662" s="80" t="s">
        <v>2105</v>
      </c>
      <c r="F662" s="87">
        <v>870016</v>
      </c>
      <c r="G662" s="80" t="s">
        <v>2106</v>
      </c>
    </row>
    <row r="663" spans="1:7" s="30" customFormat="1" ht="112.5">
      <c r="A663" s="6">
        <v>661</v>
      </c>
      <c r="B663" s="122">
        <v>43672</v>
      </c>
      <c r="C663" s="89" t="s">
        <v>2107</v>
      </c>
      <c r="D663" s="80" t="s">
        <v>22</v>
      </c>
      <c r="E663" s="80" t="s">
        <v>2108</v>
      </c>
      <c r="F663" s="87">
        <v>300000</v>
      </c>
      <c r="G663" s="80" t="s">
        <v>2109</v>
      </c>
    </row>
    <row r="664" spans="1:7" s="30" customFormat="1" ht="90">
      <c r="A664" s="6">
        <v>662</v>
      </c>
      <c r="B664" s="122">
        <v>43677</v>
      </c>
      <c r="C664" s="89" t="s">
        <v>2110</v>
      </c>
      <c r="D664" s="80" t="s">
        <v>14</v>
      </c>
      <c r="E664" s="80" t="s">
        <v>2111</v>
      </c>
      <c r="F664" s="87">
        <v>9000000</v>
      </c>
      <c r="G664" s="80" t="s">
        <v>2112</v>
      </c>
    </row>
    <row r="665" spans="1:7" s="30" customFormat="1" ht="33.75">
      <c r="A665" s="6">
        <v>663</v>
      </c>
      <c r="B665" s="122">
        <v>43678</v>
      </c>
      <c r="C665" s="89" t="s">
        <v>2113</v>
      </c>
      <c r="D665" s="80" t="s">
        <v>2114</v>
      </c>
      <c r="E665" s="80" t="s">
        <v>2115</v>
      </c>
      <c r="F665" s="87">
        <v>44700</v>
      </c>
      <c r="G665" s="80" t="s">
        <v>2116</v>
      </c>
    </row>
    <row r="666" spans="1:7" s="30" customFormat="1" ht="45">
      <c r="A666" s="6">
        <v>664</v>
      </c>
      <c r="B666" s="122">
        <v>43683</v>
      </c>
      <c r="C666" s="89" t="s">
        <v>2117</v>
      </c>
      <c r="D666" s="80" t="s">
        <v>2114</v>
      </c>
      <c r="E666" s="80" t="s">
        <v>2118</v>
      </c>
      <c r="F666" s="87">
        <v>100000</v>
      </c>
      <c r="G666" s="80" t="s">
        <v>2119</v>
      </c>
    </row>
    <row r="667" spans="1:7" s="30" customFormat="1" ht="45">
      <c r="A667" s="6">
        <v>665</v>
      </c>
      <c r="B667" s="122">
        <v>43689</v>
      </c>
      <c r="C667" s="89" t="s">
        <v>2120</v>
      </c>
      <c r="D667" s="80" t="s">
        <v>14</v>
      </c>
      <c r="E667" s="80" t="s">
        <v>2121</v>
      </c>
      <c r="F667" s="87">
        <v>19800000</v>
      </c>
      <c r="G667" s="80" t="s">
        <v>2122</v>
      </c>
    </row>
    <row r="668" spans="1:7" s="30" customFormat="1" ht="33.75">
      <c r="A668" s="6">
        <v>666</v>
      </c>
      <c r="B668" s="122">
        <v>43691</v>
      </c>
      <c r="C668" s="89" t="s">
        <v>2123</v>
      </c>
      <c r="D668" s="80" t="s">
        <v>624</v>
      </c>
      <c r="E668" s="80" t="s">
        <v>2124</v>
      </c>
      <c r="F668" s="87">
        <v>12000000</v>
      </c>
      <c r="G668" s="80" t="s">
        <v>2125</v>
      </c>
    </row>
    <row r="669" spans="1:7" s="30" customFormat="1" ht="56.25">
      <c r="A669" s="6">
        <v>667</v>
      </c>
      <c r="B669" s="122">
        <v>43691</v>
      </c>
      <c r="C669" s="89" t="s">
        <v>2126</v>
      </c>
      <c r="D669" s="80" t="s">
        <v>37</v>
      </c>
      <c r="E669" s="80" t="s">
        <v>2127</v>
      </c>
      <c r="F669" s="87">
        <v>400000</v>
      </c>
      <c r="G669" s="80" t="s">
        <v>2128</v>
      </c>
    </row>
    <row r="670" spans="1:7" s="30" customFormat="1" ht="45">
      <c r="A670" s="6">
        <v>668</v>
      </c>
      <c r="B670" s="122">
        <v>43693</v>
      </c>
      <c r="C670" s="89" t="s">
        <v>2129</v>
      </c>
      <c r="D670" s="80" t="s">
        <v>22</v>
      </c>
      <c r="E670" s="80" t="s">
        <v>2130</v>
      </c>
      <c r="F670" s="87">
        <v>2250000</v>
      </c>
      <c r="G670" s="80" t="s">
        <v>2131</v>
      </c>
    </row>
    <row r="671" spans="1:7" s="30" customFormat="1" ht="56.25">
      <c r="A671" s="6">
        <v>669</v>
      </c>
      <c r="B671" s="122">
        <v>43697</v>
      </c>
      <c r="C671" s="89" t="s">
        <v>2132</v>
      </c>
      <c r="D671" s="80" t="s">
        <v>37</v>
      </c>
      <c r="E671" s="80" t="s">
        <v>2133</v>
      </c>
      <c r="F671" s="87">
        <v>300000</v>
      </c>
      <c r="G671" s="80" t="s">
        <v>2128</v>
      </c>
    </row>
    <row r="672" spans="1:7" s="30" customFormat="1" ht="78.75">
      <c r="A672" s="6">
        <v>670</v>
      </c>
      <c r="B672" s="122">
        <v>43703</v>
      </c>
      <c r="C672" s="89" t="s">
        <v>2134</v>
      </c>
      <c r="D672" s="80" t="s">
        <v>37</v>
      </c>
      <c r="E672" s="80" t="s">
        <v>2135</v>
      </c>
      <c r="F672" s="87">
        <v>200000</v>
      </c>
      <c r="G672" s="80" t="s">
        <v>2136</v>
      </c>
    </row>
    <row r="673" spans="1:7" s="30" customFormat="1" ht="90">
      <c r="A673" s="6">
        <v>671</v>
      </c>
      <c r="B673" s="122">
        <v>43705</v>
      </c>
      <c r="C673" s="89" t="s">
        <v>2137</v>
      </c>
      <c r="D673" s="80" t="s">
        <v>14</v>
      </c>
      <c r="E673" s="80" t="s">
        <v>2138</v>
      </c>
      <c r="F673" s="87">
        <v>30000</v>
      </c>
      <c r="G673" s="80" t="s">
        <v>2139</v>
      </c>
    </row>
    <row r="674" spans="1:7" s="30" customFormat="1" ht="33.75">
      <c r="A674" s="6">
        <v>672</v>
      </c>
      <c r="B674" s="122">
        <v>43712</v>
      </c>
      <c r="C674" s="89" t="s">
        <v>2140</v>
      </c>
      <c r="D674" s="80" t="s">
        <v>22</v>
      </c>
      <c r="E674" s="80" t="s">
        <v>2141</v>
      </c>
      <c r="F674" s="87">
        <v>4000000</v>
      </c>
      <c r="G674" s="80" t="s">
        <v>2142</v>
      </c>
    </row>
    <row r="675" spans="1:7" s="30" customFormat="1" ht="45">
      <c r="A675" s="6">
        <v>673</v>
      </c>
      <c r="B675" s="122">
        <v>43720</v>
      </c>
      <c r="C675" s="89" t="s">
        <v>2143</v>
      </c>
      <c r="D675" s="80" t="s">
        <v>22</v>
      </c>
      <c r="E675" s="80" t="s">
        <v>2144</v>
      </c>
      <c r="F675" s="87">
        <v>50000</v>
      </c>
      <c r="G675" s="80" t="s">
        <v>2145</v>
      </c>
    </row>
    <row r="676" spans="1:7" s="30" customFormat="1" ht="78.75">
      <c r="A676" s="6">
        <v>674</v>
      </c>
      <c r="B676" s="122">
        <v>43724</v>
      </c>
      <c r="C676" s="89" t="s">
        <v>2146</v>
      </c>
      <c r="D676" s="80" t="s">
        <v>22</v>
      </c>
      <c r="E676" s="80" t="s">
        <v>2147</v>
      </c>
      <c r="F676" s="87">
        <v>500000</v>
      </c>
      <c r="G676" s="80" t="s">
        <v>2148</v>
      </c>
    </row>
    <row r="677" spans="1:7" s="30" customFormat="1" ht="33.75">
      <c r="A677" s="6">
        <v>675</v>
      </c>
      <c r="B677" s="122">
        <v>43725</v>
      </c>
      <c r="C677" s="89" t="s">
        <v>2149</v>
      </c>
      <c r="D677" s="80" t="s">
        <v>37</v>
      </c>
      <c r="E677" s="80" t="s">
        <v>2150</v>
      </c>
      <c r="F677" s="87">
        <v>5000000</v>
      </c>
      <c r="G677" s="80" t="s">
        <v>2151</v>
      </c>
    </row>
    <row r="678" spans="1:7" s="30" customFormat="1" ht="22.5">
      <c r="A678" s="6">
        <v>676</v>
      </c>
      <c r="B678" s="122">
        <v>43727</v>
      </c>
      <c r="C678" s="89" t="s">
        <v>2152</v>
      </c>
      <c r="D678" s="80" t="s">
        <v>2153</v>
      </c>
      <c r="E678" s="80" t="s">
        <v>2154</v>
      </c>
      <c r="F678" s="87">
        <v>5000000</v>
      </c>
      <c r="G678" s="80" t="s">
        <v>2155</v>
      </c>
    </row>
    <row r="679" spans="1:7" s="30" customFormat="1" ht="67.5">
      <c r="A679" s="6">
        <v>677</v>
      </c>
      <c r="B679" s="122">
        <v>43732</v>
      </c>
      <c r="C679" s="89" t="s">
        <v>2156</v>
      </c>
      <c r="D679" s="80" t="s">
        <v>14</v>
      </c>
      <c r="E679" s="80" t="s">
        <v>2157</v>
      </c>
      <c r="F679" s="87">
        <v>2000000</v>
      </c>
      <c r="G679" s="80" t="s">
        <v>2158</v>
      </c>
    </row>
    <row r="680" spans="1:7" s="30" customFormat="1" ht="67.5">
      <c r="A680" s="6">
        <v>678</v>
      </c>
      <c r="B680" s="122">
        <v>43741</v>
      </c>
      <c r="C680" s="89" t="s">
        <v>2159</v>
      </c>
      <c r="D680" s="80" t="s">
        <v>2160</v>
      </c>
      <c r="E680" s="80" t="s">
        <v>2161</v>
      </c>
      <c r="F680" s="87">
        <v>1300000</v>
      </c>
      <c r="G680" s="80" t="s">
        <v>2162</v>
      </c>
    </row>
    <row r="681" spans="1:7" s="30" customFormat="1" ht="33.75">
      <c r="A681" s="6">
        <v>679</v>
      </c>
      <c r="B681" s="122">
        <v>43752</v>
      </c>
      <c r="C681" s="89" t="s">
        <v>2163</v>
      </c>
      <c r="D681" s="80" t="s">
        <v>62</v>
      </c>
      <c r="E681" s="80" t="s">
        <v>2164</v>
      </c>
      <c r="F681" s="87">
        <v>19964000</v>
      </c>
      <c r="G681" s="80" t="s">
        <v>2165</v>
      </c>
    </row>
    <row r="682" spans="1:7" s="30" customFormat="1" ht="78.75">
      <c r="A682" s="6">
        <v>680</v>
      </c>
      <c r="B682" s="122">
        <v>43763</v>
      </c>
      <c r="C682" s="97" t="s">
        <v>2166</v>
      </c>
      <c r="D682" s="80" t="s">
        <v>14</v>
      </c>
      <c r="E682" s="80" t="s">
        <v>2170</v>
      </c>
      <c r="F682" s="87">
        <v>60000</v>
      </c>
      <c r="G682" s="80" t="s">
        <v>2169</v>
      </c>
    </row>
    <row r="683" spans="1:7" s="30" customFormat="1" ht="90">
      <c r="A683" s="6">
        <v>681</v>
      </c>
      <c r="B683" s="122">
        <v>43766</v>
      </c>
      <c r="C683" s="89" t="s">
        <v>2110</v>
      </c>
      <c r="D683" s="80" t="s">
        <v>14</v>
      </c>
      <c r="E683" s="80" t="s">
        <v>2111</v>
      </c>
      <c r="F683" s="87">
        <v>9000000</v>
      </c>
      <c r="G683" s="80" t="s">
        <v>2171</v>
      </c>
    </row>
    <row r="684" spans="1:7" s="30" customFormat="1" ht="45">
      <c r="A684" s="6">
        <v>682</v>
      </c>
      <c r="B684" s="122">
        <v>43768</v>
      </c>
      <c r="C684" s="89" t="s">
        <v>2167</v>
      </c>
      <c r="D684" s="80" t="s">
        <v>2172</v>
      </c>
      <c r="E684" s="140" t="s">
        <v>2173</v>
      </c>
      <c r="F684" s="87">
        <v>19500000</v>
      </c>
      <c r="G684" s="80" t="s">
        <v>2174</v>
      </c>
    </row>
    <row r="685" spans="1:7">
      <c r="A685" s="126"/>
      <c r="B685" s="127"/>
      <c r="C685" s="129" t="s">
        <v>2168</v>
      </c>
      <c r="D685" s="129"/>
      <c r="E685" s="128"/>
      <c r="F685" s="130">
        <f>SUM(F3:F684)</f>
        <v>17621925529.098907</v>
      </c>
      <c r="G685" s="131"/>
    </row>
    <row r="686" spans="1:7">
      <c r="B686" s="133"/>
      <c r="C686" s="132"/>
      <c r="D686" s="132"/>
      <c r="E686" s="132"/>
      <c r="F686" s="134"/>
      <c r="G686" s="132"/>
    </row>
    <row r="687" spans="1:7" ht="15" customHeight="1">
      <c r="A687" s="132"/>
      <c r="B687" s="2"/>
      <c r="C687" s="132"/>
      <c r="D687" s="132"/>
      <c r="E687" s="132"/>
      <c r="F687" s="135"/>
      <c r="G687" s="132"/>
    </row>
    <row r="688" spans="1:7" s="137" customFormat="1">
      <c r="A688" s="136"/>
      <c r="C688" s="136"/>
      <c r="D688" s="136"/>
      <c r="E688" s="136"/>
      <c r="F688" s="135"/>
      <c r="G688" s="138"/>
    </row>
    <row r="689" spans="1:7" ht="15" customHeight="1">
      <c r="A689" s="132"/>
      <c r="B689" s="2"/>
      <c r="C689" s="132"/>
      <c r="D689" s="132"/>
      <c r="E689" s="132"/>
      <c r="F689" s="135"/>
      <c r="G689" s="132"/>
    </row>
    <row r="690" spans="1:7">
      <c r="B690" s="2"/>
      <c r="F690" s="135"/>
    </row>
    <row r="691" spans="1:7">
      <c r="B691" s="2"/>
    </row>
    <row r="692" spans="1:7" ht="15" customHeight="1">
      <c r="B692" s="2"/>
    </row>
    <row r="693" spans="1:7" ht="15" customHeight="1">
      <c r="B693" s="2"/>
    </row>
    <row r="694" spans="1:7">
      <c r="B694" s="2"/>
    </row>
  </sheetData>
  <mergeCells count="1">
    <mergeCell ref="A1:G1"/>
  </mergeCells>
  <hyperlinks>
    <hyperlink ref="H388" r:id="rId1"/>
    <hyperlink ref="H441"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OANH</dc:creator>
  <cp:lastModifiedBy>OANH</cp:lastModifiedBy>
  <dcterms:created xsi:type="dcterms:W3CDTF">2019-11-15T02:30:33Z</dcterms:created>
  <dcterms:modified xsi:type="dcterms:W3CDTF">2019-11-15T03:40:31Z</dcterms:modified>
</cp:coreProperties>
</file>